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696" yWindow="-96" windowWidth="11448" windowHeight="13176"/>
  </bookViews>
  <sheets>
    <sheet name="Informationen bzgl. Ablauf" sheetId="2" r:id="rId1"/>
    <sheet name="Antrag E-Mobi!_FM 3" sheetId="1" r:id="rId2"/>
    <sheet name="Zuwendungsbescheid (gesperrt)" sheetId="3" r:id="rId3"/>
  </sheets>
  <definedNames>
    <definedName name="_ftn1" localSheetId="1">'Antrag E-Mobi!_FM 3'!$B$76</definedName>
    <definedName name="_ftnref1" localSheetId="1">'Antrag E-Mobi!_FM 3'!$B$70</definedName>
    <definedName name="Auswahl">'Antrag E-Mobi!_FM 3'!$S$16:$S$21</definedName>
    <definedName name="_xlnm.Print_Area" localSheetId="1">'Antrag E-Mobi!_FM 3'!$A$1:$G$95</definedName>
    <definedName name="_xlnm.Print_Area" localSheetId="2">'Zuwendungsbescheid (gesperrt)'!$B$1:$I$65</definedName>
    <definedName name="Gebäudetyp">'Antrag E-Mobi!_FM 3'!$I$43:$I$43</definedName>
  </definedNames>
  <calcPr calcId="145621"/>
</workbook>
</file>

<file path=xl/calcChain.xml><?xml version="1.0" encoding="utf-8"?>
<calcChain xmlns="http://schemas.openxmlformats.org/spreadsheetml/2006/main">
  <c r="D30" i="3" l="1"/>
  <c r="I19" i="3" l="1"/>
  <c r="D35" i="3"/>
  <c r="D37" i="3" s="1"/>
  <c r="G58" i="3"/>
  <c r="D51" i="3" l="1"/>
  <c r="D52" i="3"/>
  <c r="D50" i="3"/>
  <c r="B12" i="3"/>
  <c r="B11" i="3"/>
  <c r="B10" i="3"/>
  <c r="B9" i="3"/>
  <c r="B50" i="1" l="1"/>
  <c r="B52" i="1"/>
  <c r="B51" i="1"/>
  <c r="B47" i="1" l="1"/>
  <c r="B55" i="1"/>
  <c r="B57" i="1"/>
  <c r="B14" i="1" l="1"/>
  <c r="B53" i="1"/>
</calcChain>
</file>

<file path=xl/sharedStrings.xml><?xml version="1.0" encoding="utf-8"?>
<sst xmlns="http://schemas.openxmlformats.org/spreadsheetml/2006/main" count="219" uniqueCount="166">
  <si>
    <t>Adresszusatz</t>
  </si>
  <si>
    <t>PLZ</t>
  </si>
  <si>
    <t>Ort</t>
  </si>
  <si>
    <t>E-Mail</t>
  </si>
  <si>
    <t xml:space="preserve">Straße </t>
  </si>
  <si>
    <t>Hausnummer</t>
  </si>
  <si>
    <t>Kirchengemeinde</t>
  </si>
  <si>
    <t>Dekanat</t>
  </si>
  <si>
    <t>Schule der Schulstiftung</t>
  </si>
  <si>
    <t>Tagungshaus</t>
  </si>
  <si>
    <t>Verwaltungszentrum</t>
  </si>
  <si>
    <t>Rechtsform</t>
  </si>
  <si>
    <t xml:space="preserve">Vorname des Ansprechpartners </t>
  </si>
  <si>
    <t xml:space="preserve">Nachname des Ansprechpartners </t>
  </si>
  <si>
    <t>Sind Sie KSE-Kunde?</t>
  </si>
  <si>
    <t>Anderer</t>
  </si>
  <si>
    <t>Antragstellende Institution</t>
  </si>
  <si>
    <t>Name der antragstellenden Institution</t>
  </si>
  <si>
    <t>Bitte benennen Sie die Art, falls andere:</t>
  </si>
  <si>
    <t>Handy-Nummer</t>
  </si>
  <si>
    <t>ja</t>
  </si>
  <si>
    <t>nein</t>
  </si>
  <si>
    <t>Brennstoffzelle</t>
  </si>
  <si>
    <t>BHKW (Blockheizkraftwerk)</t>
  </si>
  <si>
    <t>Bitte spezifizieren Sie die PV-Anlage</t>
  </si>
  <si>
    <t xml:space="preserve">PV-Photovoltaik-Anlage </t>
  </si>
  <si>
    <t>Volleinspeisung</t>
  </si>
  <si>
    <t>Eigenverbrauch</t>
  </si>
  <si>
    <t>Einspeisung und Eigenverbrauch</t>
  </si>
  <si>
    <t>stromgeführt, Bio-Kraftstoffanteil</t>
  </si>
  <si>
    <t>wärmegeführt, Bio-Kraftstoffanteil</t>
  </si>
  <si>
    <t>wärmegeführt, kein Bio-Kraftstoffanteil</t>
  </si>
  <si>
    <t>stromgeführt, kein Bio-Kraftstoffanteil</t>
  </si>
  <si>
    <t>Andere</t>
  </si>
  <si>
    <t>Bitte auswählen!</t>
  </si>
  <si>
    <t>Unterschrift</t>
  </si>
  <si>
    <t>Datum</t>
  </si>
  <si>
    <t xml:space="preserve">Versions-Nr.: </t>
  </si>
  <si>
    <t>Mit der Unterschrift bestätige ich, dass</t>
  </si>
  <si>
    <t>□</t>
  </si>
  <si>
    <t>der Fördermittelgeber keine Haftung übernehmen kann.</t>
  </si>
  <si>
    <t>Ich willige ein, dass die in den Antragsunterlagen enthaltenen Daten zum Zweck der ordnungsgemäßen Bearbeitung elektronisch verarbeitet und gespeichert werden. Zudem sind die Klimaschutzmanager oder von ihnen beauftragte Institutionen befugt, die Daten statistisch auszuwerten und die Ergebnisse dieser Auswertungen in anonymisierter Form zu veröffentlichen.</t>
  </si>
  <si>
    <t>Falls o.g. Erzeuger in Planung, bitte geben Sie Installationsdatum (ca.) an.</t>
  </si>
  <si>
    <t>Bitte ggf. auswählen!</t>
  </si>
  <si>
    <t xml:space="preserve">ja </t>
  </si>
  <si>
    <t>nein, aber geplant</t>
  </si>
  <si>
    <t>Bitte spezifizieren Sie das BHKW.</t>
  </si>
  <si>
    <t xml:space="preserve">Bitte auswählen! </t>
  </si>
  <si>
    <t>Telefonnummer (bitte jeweils vervollständigen)</t>
  </si>
  <si>
    <t>Die DRS erhält die zeitlich und inhaltlich uneingeschränkte Berechtigung über die durchgeführten Maßnahmen öffentlich berichten zu dürfen, inkl. aller vorliegenden Daten, Bilder, Einsparungsergebnisse und Informationen.</t>
  </si>
  <si>
    <t>Bischöfliches Ordinariat Rottenburg-Stuttgart</t>
  </si>
  <si>
    <t>Hauptabteilung XI - Kirche und Gesellschaft</t>
  </si>
  <si>
    <t>Fachbereich Gerechtigkeit, Frieden, Bewahrung der Schöpfung</t>
  </si>
  <si>
    <t>Postfach 70 01 37, 70571 Stuttgart</t>
  </si>
  <si>
    <t xml:space="preserve">Bitte lesen Sie die zur Verfügung gestellten Informationen vorab gründlich durch. </t>
  </si>
  <si>
    <t xml:space="preserve">Bei Rückfragen, Anregungen steht Ihnen u.a. der Klimaschutzmanager Hr. Brandstetter (Umwelt@bo.drs.de, 0711/9791-1080 bzw. -1083) zur Verfügung. </t>
  </si>
  <si>
    <t>Formales, Rechtliches und Unterschrift</t>
  </si>
  <si>
    <t xml:space="preserve">Wird vor Ort regenerativer Strom für Eigenverbrauch erzeugt bzw. ist dies geplant? </t>
  </si>
  <si>
    <t>Seite 1/2</t>
  </si>
  <si>
    <t>Seite 2/2</t>
  </si>
  <si>
    <t>______________________________________</t>
  </si>
  <si>
    <t>der digital zu übersendete Antrag (Excel) mit dem hier vorliegenden ausgedruckten Antrag übereinstimmt.</t>
  </si>
  <si>
    <t>Fragebogen</t>
  </si>
  <si>
    <t>Kirchliches Amtsblatt</t>
  </si>
  <si>
    <t>Homepage</t>
  </si>
  <si>
    <t>Flyer</t>
  </si>
  <si>
    <t>Veranstaltung</t>
  </si>
  <si>
    <t>Mündlich</t>
  </si>
  <si>
    <t>Anders</t>
  </si>
  <si>
    <t>Ist Ihre Institution offen für Schulungsangebote (z.B. Energiemanagement, Heizungen)?</t>
  </si>
  <si>
    <t xml:space="preserve">die Finanzierung der Gesamtaufwendungen und der Folgekosten sichergestellt ist. </t>
  </si>
  <si>
    <t>Bitte die   □-Felder  ankreuzen, um die Förderung beantragen zu können.</t>
  </si>
  <si>
    <t>Wie beurteilen Sie die Übersichtlichkeit?</t>
  </si>
  <si>
    <t>Wie zufrieden sind Sie mit dem Antragsformular?</t>
  </si>
  <si>
    <t>Feedback und Anregung (jeweils in Noten, d.h. 1=sehr gut,...)</t>
  </si>
  <si>
    <t>Falls "ja", bitte informieren Sie uns rechtzeitig darüber.</t>
  </si>
  <si>
    <t>Sozialstation</t>
  </si>
  <si>
    <t>Wie sind Sie auf diese Förderung aufmerksam geworden?</t>
  </si>
  <si>
    <t>Falls ja, bitte tragen Sie die Fördermaßnahme samt Link ein.</t>
  </si>
  <si>
    <t>die vorstehenden und in den Anlagen zu diesem Antrag gemachten Angaben richtig sowie vollständig sind. Es ist bekannt, dass falsche Angaben die Rückforderung des bewilligten Zuschusses zur Folge haben können. Änderungen und Abweichungen sind unverzüglich mitzuteilen.</t>
  </si>
  <si>
    <t xml:space="preserve">Subventionsbetrug strafbar ist. </t>
  </si>
  <si>
    <t>Ich erkläre, dass ich sämtliche Angaben nach besten (Ge)Wissen gemacht habe und sie durch entsprechende Unterlagen belegen kann.</t>
  </si>
  <si>
    <t xml:space="preserve">…generellen Kommentare </t>
  </si>
  <si>
    <t>…realistische Wünsche</t>
  </si>
  <si>
    <t>Waren die Informationen für Sie klar, strukturiert und leicht auffindbar?</t>
  </si>
  <si>
    <t>Hier freuen wir uns über Ihre … konkreten Verbesserungsvorschläge</t>
  </si>
  <si>
    <r>
      <rPr>
        <b/>
        <sz val="11"/>
        <color theme="1"/>
        <rFont val="Calibri"/>
        <family val="2"/>
        <scheme val="minor"/>
      </rPr>
      <t xml:space="preserve">Datenschutzhinweis: </t>
    </r>
    <r>
      <rPr>
        <sz val="11"/>
        <color theme="1"/>
        <rFont val="Calibri"/>
        <family val="2"/>
        <scheme val="minor"/>
      </rPr>
      <t xml:space="preserve">Der Antragsteller gewährleistet, dass nur die personenbezogenen Daten solcher Personen im Antragsformular erfasst werden, die vorab darüber informiert worden sind, welche ihrer personenbezogenen Daten durch den Antragsteller zu welchen Zwecken erhoben, gespeichert und übermittelt werden, und die ihr Einverständnis dazu gegeben haben, dass diese Daten erforderlichenfalls an beauftragte Dritte mitgeteilt werden.
</t>
    </r>
  </si>
  <si>
    <t>Ihre Daten werden vertraulich behandelt und falls, dann in anonymisierter, meist geclusteter Form für Statistiken, Berichte, Öffentlichkeitsarbeit verwendet.</t>
  </si>
  <si>
    <t>Bitte benennen Sie den Erzeuger, falls "anderer":</t>
  </si>
  <si>
    <t>Falls ja, bitte Email-Adresse eintragen, an die wir eine Einladung versenden dürfen.</t>
  </si>
  <si>
    <t xml:space="preserve">Nr 1: </t>
  </si>
  <si>
    <t>Bitte füllen Sie den Frage- sowie den Feedbackbogen vollständig aus, da wir so eine gewisse Statistik führen und unser Angebot kontinuierlich ausweiten und verbessern können. Vielen Dank vorab.</t>
  </si>
  <si>
    <t xml:space="preserve">Nr 2: </t>
  </si>
  <si>
    <t xml:space="preserve">Anlagen: </t>
  </si>
  <si>
    <t xml:space="preserve">Bitte füllen Sie die "In grau hinterlegten Feldern" direkt aus, sofern links davon eine Frage oder Bitte auftaucht. Ist nur ein "-" zu lesen, können Sie das Feld freilassen. </t>
  </si>
  <si>
    <t>Adresse:</t>
  </si>
  <si>
    <t>Diese bearbeitbare Datei senden Sie samt aller gescannten u.s. Anlagen dann an umwelt@bo.drs.de</t>
  </si>
  <si>
    <t>Bitte erläutern Sie diesen "Info-Kanal", z.B. Name der Veranstaltung, Link,…</t>
  </si>
  <si>
    <r>
      <t xml:space="preserve">In manchen Feldern, die mit "-" angezeigt werden, erscheint </t>
    </r>
    <r>
      <rPr>
        <i/>
        <sz val="11"/>
        <color theme="1"/>
        <rFont val="Calibri"/>
        <family val="2"/>
        <scheme val="minor"/>
      </rPr>
      <t>nur bei entsprechender vorausgehender Auswahl</t>
    </r>
    <r>
      <rPr>
        <sz val="11"/>
        <color theme="1"/>
        <rFont val="Calibri"/>
        <family val="2"/>
        <scheme val="minor"/>
      </rPr>
      <t xml:space="preserve"> eine zusätzliche Frage bzw. Bemerkung (z.B. "Bitte </t>
    </r>
    <r>
      <rPr>
        <i/>
        <sz val="11"/>
        <color theme="1"/>
        <rFont val="Calibri"/>
        <family val="2"/>
        <scheme val="minor"/>
      </rPr>
      <t>ggf.</t>
    </r>
    <r>
      <rPr>
        <sz val="11"/>
        <color theme="1"/>
        <rFont val="Calibri"/>
        <family val="2"/>
        <scheme val="minor"/>
      </rPr>
      <t xml:space="preserve"> ausfüllen"), diese dann bitte ausfüllen.</t>
    </r>
  </si>
  <si>
    <t>Bewilligte Summe:</t>
  </si>
  <si>
    <t>Erklärung zur Bewilligung (optional):</t>
  </si>
  <si>
    <t>Die Auszahlung wird veranlasst:</t>
  </si>
  <si>
    <t>auf folgendes Konto:</t>
  </si>
  <si>
    <t>Kontoinhaber</t>
  </si>
  <si>
    <t>Kreditinstitut</t>
  </si>
  <si>
    <t>IBAN</t>
  </si>
  <si>
    <t>Verwendungszweck</t>
  </si>
  <si>
    <t>Kontoinhaber (Institution)</t>
  </si>
  <si>
    <t>Datum Eingang HA XI, FB GFS (postalisch)</t>
  </si>
  <si>
    <t>Stuttgart, den</t>
  </si>
  <si>
    <t>Christian Peter Brandstetter</t>
  </si>
  <si>
    <r>
      <t xml:space="preserve">Der </t>
    </r>
    <r>
      <rPr>
        <sz val="11"/>
        <color rgb="FF0070C0"/>
        <rFont val="Calibri"/>
        <family val="2"/>
        <scheme val="minor"/>
      </rPr>
      <t>Zuwendungsbescheid</t>
    </r>
    <r>
      <rPr>
        <sz val="11"/>
        <color theme="1"/>
        <rFont val="Calibri"/>
        <family val="2"/>
        <scheme val="minor"/>
      </rPr>
      <t xml:space="preserve"> ist für die interne Verwendung vorgesehen, daher gesperrt und von Ihnen nicht weiter zu beachten bzw. auszufüllen und auszudrucken. </t>
    </r>
  </si>
  <si>
    <t xml:space="preserve">Bischöfliches Ordinariat, Hauptabteilung XI, Jahnstraße 30, 70597 Stuttgart </t>
  </si>
  <si>
    <t xml:space="preserve">Hauptabteilung HA XI - Kirche und Gesellschaft  </t>
  </si>
  <si>
    <t xml:space="preserve">Bei Korrespondenz bitte immer mit angeben </t>
  </si>
  <si>
    <t xml:space="preserve">  </t>
  </si>
  <si>
    <t xml:space="preserve">Ihr Gesprächspartner </t>
  </si>
  <si>
    <t>Telefon:  +49 (0) 711 9791 1083</t>
  </si>
  <si>
    <t>Telefax:  +49 (0) 711 9791 1089</t>
  </si>
  <si>
    <t>umwelt@bo.drs.de</t>
  </si>
  <si>
    <t>Datum auf Antrag</t>
  </si>
  <si>
    <t>Frist Nachreichen Rechnung</t>
  </si>
  <si>
    <t>Maßnahme &amp; Kosten nachvollziehbar; Zuschuss seitens FB Umwelt, HA XI bewilligt!</t>
  </si>
  <si>
    <t>sonstiges</t>
  </si>
  <si>
    <t>Christian Peter Brandstetter (Klimaschutzmanager)</t>
  </si>
  <si>
    <t xml:space="preserve">Fachbereich Gerechtigkeit, Frieden und </t>
  </si>
  <si>
    <t>Bewahrung der Schöpfung  (GFS)</t>
  </si>
  <si>
    <t xml:space="preserve"> (laut Rechnung)</t>
  </si>
  <si>
    <t>Die maximale Fördersumme ist mit vorherigen Anträgen bereits erreicht!</t>
  </si>
  <si>
    <t>Begründung bei Ablehnung:</t>
  </si>
  <si>
    <t>Der Antrag verfehlt das Ziel des Förderprogramms.</t>
  </si>
  <si>
    <t>_________________________________________</t>
  </si>
  <si>
    <t xml:space="preserve">Informationen zum Antrag auf Förderung von Emobilität (E-Mobi!) - Fördermaßnahme 3: weitere klimaschonende Mobilitätsmaßnahmen </t>
  </si>
  <si>
    <r>
      <t xml:space="preserve">Um Ihre Daten besser verarbeiten zu können, füllen Sie den Antrag auf dem Tabellenblatt </t>
    </r>
    <r>
      <rPr>
        <sz val="11"/>
        <color theme="9"/>
        <rFont val="Calibri"/>
        <family val="2"/>
        <scheme val="minor"/>
      </rPr>
      <t>"Antrag E-Mobi!_FM 3"</t>
    </r>
    <r>
      <rPr>
        <sz val="11"/>
        <color theme="1"/>
        <rFont val="Calibri"/>
        <family val="2"/>
        <scheme val="minor"/>
      </rPr>
      <t xml:space="preserve"> grundsätzlich am PC - und nicht handschriftlich - so vollständig wie möglich aus. </t>
    </r>
  </si>
  <si>
    <t>Bitte speichern Sie Ihre jeweilige Datei als zu bearbeitende Excel-Datei - bitte kein PDF ab.</t>
  </si>
  <si>
    <r>
      <t xml:space="preserve">Zudem senden Sie den </t>
    </r>
    <r>
      <rPr>
        <i/>
        <sz val="11"/>
        <color theme="1"/>
        <rFont val="Calibri"/>
        <family val="2"/>
        <scheme val="minor"/>
      </rPr>
      <t xml:space="preserve">nicht </t>
    </r>
    <r>
      <rPr>
        <sz val="11"/>
        <color theme="1"/>
        <rFont val="Calibri"/>
        <family val="2"/>
        <scheme val="minor"/>
      </rPr>
      <t>weiter veränderten Antrag ausgedruckt - gerne in Schwarz-Weiß - und von der entsprechend berechtigten Person unterschrieben mit ggf. allen relevanten Anlagen an folgende Adresse:</t>
    </r>
  </si>
  <si>
    <t xml:space="preserve">Aus diesem muss klar hervorgehen, verständlich benannt sein, UND separat aufgelistet werden, was Sie an Förderbedarf haben für Equipment, Dienstleistungen, etc. </t>
  </si>
  <si>
    <t xml:space="preserve">Nachdem Sie den Antrag vollständig übermittelt haben, wird dieser geprüft und Ihnen ggf. eine Förderzusage erteilt. Mit dieser Zusage können Sie dann Ihr Projekt starten, z.B. den Kauf des Equipments tätigen, und die Rechnung(en) einreichen. </t>
  </si>
  <si>
    <t>Die Rechnung(en) sollte(n) ähnlich dem Angebot (siehe oben) gestaltet sein. Sobald die Rechnung(en) eingegangen ist/sind, wird die entsprechende Zahlung in die Wege geleitet.</t>
  </si>
  <si>
    <t>Bitte nennen Sie die Summe der förderfähigen Kosten [€] des Projekts laut Angebot?</t>
  </si>
  <si>
    <t>Werden Sie eine weitere Förderung für Ihr Projekt in Anspruch nehmen?</t>
  </si>
  <si>
    <t>Antrag auf Förderung von Emobilität (E-Mobi!) - Fördermaß-nahme 3: weitere klimaschonende Mobilitätsmaßnahmen</t>
  </si>
  <si>
    <t>Hintergrund:</t>
  </si>
  <si>
    <t>erwartete CO2-Emissionseinsparung:</t>
  </si>
  <si>
    <t>Projekt inkl. Ziel:</t>
  </si>
  <si>
    <t>Falls Strom für Projekt benötigt: Wird (zukünftig) regenerativer bzw. Ökostrom bezogen?</t>
  </si>
  <si>
    <t>Gibt es PR-Aktionen bei der Einführung des Projekts (z.B. Pressemitteilung)?</t>
  </si>
  <si>
    <t xml:space="preserve">das Equipment oder Dienstleistung vor der Förderzusage duch die DRS noch nicht gekauft bzw. bezahlt worden ist. </t>
  </si>
  <si>
    <t>ich für Rückfragen bzw. aktive Mitarbeit, z.B. hinsichtlich Öffentlichkeitsarbeit und Erhebungszwecken, zur Verfügung stehe und das Logo des Fördergebers, das mir ggf. übersandt wird, gut lesbar anbringe.</t>
  </si>
  <si>
    <t xml:space="preserve">Bei Vermietung und/oder Wiederverkauf ist der Fördergeber unaufgefordert zu informieren und die Fördersumme zurückzuzahlen. </t>
  </si>
  <si>
    <t>Das Angebot (als Anlage Scan sowie Original) enthält die relevanten Informationen: Kosten (UVP, Listenpreis, Angebotspreis inkl. aller Rabatte).</t>
  </si>
  <si>
    <t>Projektbeschreibung (sofern hier der Platz nicht ausreicht, bitte seperates Blatt benutzen)</t>
  </si>
  <si>
    <t>erhält im Rahmen der laufenden Fördermaßnahme Elektromobilität "E-Mobi!" eine Förderung:</t>
  </si>
  <si>
    <t xml:space="preserve"> (max. 50% der Kosten, max. 10.000 €/Institution)</t>
  </si>
  <si>
    <t>Gesamtkosten des Projekts</t>
  </si>
  <si>
    <t>Max. Fördersumme von 10.000 € nicht erreicht; weiterer Antrag möglich!</t>
  </si>
  <si>
    <t xml:space="preserve">Das beantragte Projekt:  </t>
  </si>
  <si>
    <t>Projekttitel:</t>
  </si>
  <si>
    <t>Bescheid zum Förderantrag "E-Mobi! Weitere klimaschonende Mobilitätsmaßnahmen" FM 3</t>
  </si>
  <si>
    <t>Sie erleichtern uns und Ihnen damit die Arbeit sehr und ersparen sich Rückfragen. Bitte beachten Sie - die Bearbeitung kann nur auf Grundlage eines vollständig richtig ausgefüllten Antrags beginnen.</t>
  </si>
  <si>
    <t>Füllen Sie bei Bedarf für jede Fördermaßnahme einen separaten Antrag aus. Danke.</t>
  </si>
  <si>
    <t xml:space="preserve">aussagekräftiger Kostenvoranschlag bzw. Angebot(e). </t>
  </si>
  <si>
    <t>ggf. weitere Ausführungen der Projektbeschreibung.</t>
  </si>
  <si>
    <t xml:space="preserve">Wir möchten Ihnen hier ein paar Hinweise bzgl. des Vorgangs zur Beantragung der Förderung sowie Hinweise geben und Vorgaben machen. </t>
  </si>
  <si>
    <t>Art der Einrichtung</t>
  </si>
  <si>
    <t>Geschäftszeichen:  XI-GFB_350.7/10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</si>
</sst>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 &quot;€&quot;"/>
  </numFmts>
  <fonts count="21" x14ac:knownFonts="1">
    <font>
      <sz val="11"/>
      <color theme="1"/>
      <name val="Calibri"/>
      <family val="2"/>
      <scheme val="minor"/>
    </font>
    <font>
      <b/>
      <sz val="11"/>
      <color theme="1"/>
      <name val="Calibri"/>
      <family val="2"/>
      <scheme val="minor"/>
    </font>
    <font>
      <sz val="11"/>
      <color theme="0"/>
      <name val="Calibri"/>
      <family val="2"/>
      <scheme val="minor"/>
    </font>
    <font>
      <b/>
      <u/>
      <sz val="16"/>
      <color theme="1"/>
      <name val="Calibri"/>
      <family val="2"/>
      <scheme val="minor"/>
    </font>
    <font>
      <sz val="11"/>
      <name val="Calibri"/>
      <family val="2"/>
      <scheme val="minor"/>
    </font>
    <font>
      <sz val="11"/>
      <color theme="0" tint="-0.499984740745262"/>
      <name val="Calibri"/>
      <family val="2"/>
      <scheme val="minor"/>
    </font>
    <font>
      <b/>
      <i/>
      <sz val="11"/>
      <color theme="1"/>
      <name val="Calibri"/>
      <family val="2"/>
      <scheme val="minor"/>
    </font>
    <font>
      <b/>
      <u/>
      <sz val="24"/>
      <color theme="1"/>
      <name val="Calibri"/>
      <family val="2"/>
      <scheme val="minor"/>
    </font>
    <font>
      <i/>
      <sz val="11"/>
      <color theme="1"/>
      <name val="Calibri"/>
      <family val="2"/>
      <scheme val="minor"/>
    </font>
    <font>
      <sz val="12"/>
      <name val="Calibri"/>
      <family val="2"/>
      <scheme val="minor"/>
    </font>
    <font>
      <sz val="12"/>
      <color theme="1"/>
      <name val="Calibri"/>
      <family val="2"/>
      <scheme val="minor"/>
    </font>
    <font>
      <sz val="11"/>
      <color theme="9"/>
      <name val="Calibri"/>
      <family val="2"/>
      <scheme val="minor"/>
    </font>
    <font>
      <sz val="11"/>
      <color rgb="FF0070C0"/>
      <name val="Calibri"/>
      <family val="2"/>
      <scheme val="minor"/>
    </font>
    <font>
      <i/>
      <sz val="12"/>
      <name val="Calibri"/>
      <family val="2"/>
      <scheme val="minor"/>
    </font>
    <font>
      <sz val="8"/>
      <color theme="1"/>
      <name val="Calibri"/>
      <family val="2"/>
      <scheme val="minor"/>
    </font>
    <font>
      <sz val="12"/>
      <color rgb="FF000000"/>
      <name val="Calibri"/>
      <family val="2"/>
      <scheme val="minor"/>
    </font>
    <font>
      <sz val="12"/>
      <color rgb="FFC00000"/>
      <name val="Calibri"/>
      <family val="2"/>
      <scheme val="minor"/>
    </font>
    <font>
      <i/>
      <sz val="12"/>
      <color theme="1"/>
      <name val="Calibri"/>
      <family val="2"/>
      <scheme val="minor"/>
    </font>
    <font>
      <i/>
      <u/>
      <sz val="12"/>
      <color theme="1"/>
      <name val="Calibri"/>
      <family val="2"/>
      <scheme val="minor"/>
    </font>
    <font>
      <b/>
      <sz val="16"/>
      <color theme="1"/>
      <name val="Calibri"/>
      <family val="2"/>
      <scheme val="minor"/>
    </font>
    <font>
      <i/>
      <sz val="9"/>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2" fillId="2" borderId="0" applyBorder="0" applyAlignment="0" applyProtection="0"/>
  </cellStyleXfs>
  <cellXfs count="144">
    <xf numFmtId="0" fontId="0" fillId="0" borderId="0" xfId="0"/>
    <xf numFmtId="0" fontId="0" fillId="0" borderId="0" xfId="0" applyFont="1"/>
    <xf numFmtId="0" fontId="0" fillId="0" borderId="0" xfId="0" applyFont="1" applyAlignment="1">
      <alignment wrapText="1"/>
    </xf>
    <xf numFmtId="0" fontId="0" fillId="0" borderId="0" xfId="0" applyFont="1" applyAlignment="1"/>
    <xf numFmtId="0" fontId="0" fillId="0" borderId="0" xfId="0" applyFont="1" applyAlignment="1">
      <alignment horizontal="right" vertical="top"/>
    </xf>
    <xf numFmtId="0" fontId="0" fillId="0" borderId="0" xfId="0" applyFont="1" applyAlignment="1">
      <alignment vertical="top"/>
    </xf>
    <xf numFmtId="0" fontId="5" fillId="0" borderId="0" xfId="0" applyFont="1"/>
    <xf numFmtId="0" fontId="4" fillId="0" borderId="0" xfId="0" applyFont="1" applyAlignment="1">
      <alignment horizontal="center" vertical="top"/>
    </xf>
    <xf numFmtId="0" fontId="0" fillId="0" borderId="5" xfId="0" applyFont="1" applyBorder="1"/>
    <xf numFmtId="0" fontId="0" fillId="0" borderId="6" xfId="0" applyFont="1" applyBorder="1"/>
    <xf numFmtId="0" fontId="0" fillId="0" borderId="7" xfId="0" applyFont="1" applyBorder="1"/>
    <xf numFmtId="0" fontId="0" fillId="0" borderId="8" xfId="0" applyFont="1" applyBorder="1"/>
    <xf numFmtId="0" fontId="0" fillId="0" borderId="8" xfId="0" applyFont="1" applyBorder="1" applyAlignment="1">
      <alignment wrapText="1"/>
    </xf>
    <xf numFmtId="0" fontId="0" fillId="0" borderId="0" xfId="0" applyFont="1" applyBorder="1"/>
    <xf numFmtId="0" fontId="0" fillId="0" borderId="9" xfId="0" applyFont="1" applyBorder="1"/>
    <xf numFmtId="0" fontId="0" fillId="0" borderId="0" xfId="0" applyFont="1" applyBorder="1" applyAlignment="1">
      <alignment vertical="center"/>
    </xf>
    <xf numFmtId="0" fontId="0" fillId="0" borderId="6" xfId="0" applyFont="1" applyBorder="1" applyAlignment="1">
      <alignment vertical="center"/>
    </xf>
    <xf numFmtId="164" fontId="0" fillId="0" borderId="0" xfId="0" applyNumberFormat="1" applyFont="1" applyBorder="1" applyAlignment="1">
      <alignment horizontal="left"/>
    </xf>
    <xf numFmtId="0" fontId="5" fillId="0" borderId="0" xfId="0" applyFont="1" applyAlignment="1">
      <alignment horizontal="right" vertical="center"/>
    </xf>
    <xf numFmtId="0" fontId="0" fillId="0" borderId="0" xfId="0" applyFont="1" applyFill="1" applyBorder="1"/>
    <xf numFmtId="0" fontId="6" fillId="0" borderId="0" xfId="0" applyFont="1" applyAlignment="1">
      <alignment horizontal="right"/>
    </xf>
    <xf numFmtId="0" fontId="6" fillId="0" borderId="0" xfId="0" applyFont="1"/>
    <xf numFmtId="0" fontId="0" fillId="3" borderId="1" xfId="0" applyFont="1" applyFill="1" applyBorder="1" applyAlignment="1"/>
    <xf numFmtId="0" fontId="0" fillId="3" borderId="2" xfId="0" applyFont="1" applyFill="1" applyBorder="1" applyAlignment="1"/>
    <xf numFmtId="0" fontId="0" fillId="3" borderId="3" xfId="0" applyFont="1" applyFill="1" applyBorder="1" applyAlignment="1"/>
    <xf numFmtId="0" fontId="0" fillId="3" borderId="4" xfId="0" applyFont="1" applyFill="1" applyBorder="1" applyAlignment="1"/>
    <xf numFmtId="0" fontId="4" fillId="3" borderId="1" xfId="0" applyFont="1" applyFill="1" applyBorder="1" applyAlignment="1"/>
    <xf numFmtId="0" fontId="4" fillId="3" borderId="2" xfId="0" applyFont="1" applyFill="1" applyBorder="1" applyAlignment="1"/>
    <xf numFmtId="0" fontId="4" fillId="3" borderId="4" xfId="0" applyFont="1" applyFill="1" applyBorder="1" applyAlignment="1"/>
    <xf numFmtId="0" fontId="5" fillId="0" borderId="0" xfId="0" applyFont="1" applyAlignment="1">
      <alignment horizontal="left"/>
    </xf>
    <xf numFmtId="0" fontId="0" fillId="0" borderId="0" xfId="0" applyFont="1" applyAlignment="1">
      <alignment horizontal="left"/>
    </xf>
    <xf numFmtId="0" fontId="3" fillId="0" borderId="0" xfId="0" applyFont="1" applyAlignment="1">
      <alignment horizontal="center"/>
    </xf>
    <xf numFmtId="0" fontId="0" fillId="0" borderId="13" xfId="0" applyFont="1" applyBorder="1"/>
    <xf numFmtId="0" fontId="0" fillId="0" borderId="18" xfId="0" applyBorder="1"/>
    <xf numFmtId="0" fontId="0" fillId="4" borderId="14" xfId="0" applyNumberFormat="1" applyFont="1" applyFill="1" applyBorder="1"/>
    <xf numFmtId="0" fontId="0" fillId="0" borderId="0" xfId="0" applyFont="1" applyBorder="1" applyAlignment="1">
      <alignment horizontal="right"/>
    </xf>
    <xf numFmtId="0" fontId="0" fillId="0" borderId="0" xfId="0" applyFont="1" applyAlignment="1">
      <alignment horizontal="right"/>
    </xf>
    <xf numFmtId="0" fontId="5" fillId="0" borderId="6" xfId="0" applyFont="1" applyBorder="1" applyAlignment="1">
      <alignment horizontal="right" vertical="center"/>
    </xf>
    <xf numFmtId="0" fontId="4" fillId="5" borderId="0" xfId="0" applyFont="1" applyFill="1" applyAlignment="1">
      <alignment horizontal="center" vertical="top"/>
    </xf>
    <xf numFmtId="0" fontId="0" fillId="0" borderId="8" xfId="0" applyFont="1" applyFill="1" applyBorder="1"/>
    <xf numFmtId="0" fontId="0" fillId="0" borderId="22" xfId="0" applyFont="1" applyFill="1" applyBorder="1"/>
    <xf numFmtId="0" fontId="0" fillId="0" borderId="22" xfId="0" applyFont="1" applyBorder="1"/>
    <xf numFmtId="0" fontId="0" fillId="0" borderId="23" xfId="0" applyFont="1" applyFill="1" applyBorder="1"/>
    <xf numFmtId="0" fontId="0" fillId="0" borderId="9" xfId="0" applyFont="1" applyBorder="1" applyAlignment="1">
      <alignment horizontal="right"/>
    </xf>
    <xf numFmtId="0" fontId="0" fillId="0" borderId="9" xfId="0" applyFont="1" applyBorder="1" applyAlignment="1"/>
    <xf numFmtId="0" fontId="0" fillId="0" borderId="0" xfId="0" applyFont="1" applyBorder="1" applyAlignment="1"/>
    <xf numFmtId="0" fontId="0" fillId="0" borderId="11" xfId="0" applyFont="1" applyBorder="1" applyAlignment="1">
      <alignment horizontal="right"/>
    </xf>
    <xf numFmtId="0" fontId="0" fillId="0" borderId="5" xfId="0" applyFont="1" applyBorder="1" applyAlignment="1">
      <alignment horizontal="right"/>
    </xf>
    <xf numFmtId="0" fontId="0" fillId="0" borderId="6" xfId="0" applyFont="1" applyBorder="1" applyAlignment="1">
      <alignment horizontal="right"/>
    </xf>
    <xf numFmtId="0" fontId="0" fillId="0" borderId="12" xfId="0" applyFont="1" applyBorder="1" applyAlignment="1">
      <alignment horizontal="right"/>
    </xf>
    <xf numFmtId="0" fontId="0" fillId="0" borderId="7" xfId="0" applyFont="1" applyBorder="1" applyAlignment="1">
      <alignment horizontal="left"/>
    </xf>
    <xf numFmtId="0" fontId="0" fillId="0" borderId="8" xfId="0" applyFont="1" applyBorder="1" applyAlignment="1">
      <alignment horizontal="left"/>
    </xf>
    <xf numFmtId="0" fontId="0" fillId="0" borderId="8" xfId="0" applyFont="1" applyFill="1" applyBorder="1" applyAlignment="1">
      <alignment horizontal="left"/>
    </xf>
    <xf numFmtId="0" fontId="0" fillId="0" borderId="24" xfId="0" applyFont="1" applyBorder="1" applyAlignment="1">
      <alignment horizontal="left"/>
    </xf>
    <xf numFmtId="0" fontId="0" fillId="0" borderId="9" xfId="0" applyFont="1" applyBorder="1" applyAlignment="1">
      <alignment horizontal="left" wrapText="1"/>
    </xf>
    <xf numFmtId="0" fontId="0" fillId="0" borderId="5" xfId="0" applyFont="1" applyBorder="1" applyAlignment="1">
      <alignment horizontal="left" wrapText="1"/>
    </xf>
    <xf numFmtId="0" fontId="10" fillId="0" borderId="0" xfId="0" applyFont="1" applyBorder="1"/>
    <xf numFmtId="0" fontId="10" fillId="0" borderId="6" xfId="0" applyFont="1" applyBorder="1"/>
    <xf numFmtId="0" fontId="10" fillId="0" borderId="0" xfId="0" applyFont="1" applyBorder="1" applyAlignment="1">
      <alignment horizontal="left" wrapText="1"/>
    </xf>
    <xf numFmtId="0" fontId="10" fillId="0" borderId="6" xfId="0" applyFont="1" applyBorder="1" applyAlignment="1">
      <alignment horizontal="left" wrapText="1"/>
    </xf>
    <xf numFmtId="0" fontId="0" fillId="0" borderId="13" xfId="0" applyFont="1" applyBorder="1" applyAlignment="1">
      <alignment horizontal="right"/>
    </xf>
    <xf numFmtId="0" fontId="0" fillId="0" borderId="25" xfId="0" applyFont="1" applyBorder="1" applyAlignment="1">
      <alignment horizontal="left" wrapText="1"/>
    </xf>
    <xf numFmtId="0" fontId="9" fillId="0" borderId="18" xfId="0" applyFont="1" applyBorder="1"/>
    <xf numFmtId="0" fontId="10" fillId="0" borderId="18" xfId="0" applyFont="1" applyBorder="1"/>
    <xf numFmtId="0" fontId="0" fillId="0" borderId="18" xfId="0" applyFont="1" applyBorder="1" applyAlignment="1">
      <alignment horizontal="right"/>
    </xf>
    <xf numFmtId="0" fontId="0" fillId="0" borderId="18" xfId="0" applyFont="1" applyBorder="1"/>
    <xf numFmtId="0" fontId="0" fillId="0" borderId="26" xfId="0" applyFont="1" applyBorder="1" applyAlignment="1">
      <alignment horizontal="right"/>
    </xf>
    <xf numFmtId="0" fontId="0" fillId="6" borderId="0" xfId="0" applyFill="1"/>
    <xf numFmtId="0" fontId="0" fillId="6" borderId="0" xfId="0" applyFill="1" applyBorder="1"/>
    <xf numFmtId="0" fontId="0" fillId="6" borderId="10" xfId="0" applyFill="1" applyBorder="1"/>
    <xf numFmtId="0" fontId="0" fillId="6" borderId="11" xfId="0" applyFill="1" applyBorder="1"/>
    <xf numFmtId="0" fontId="0" fillId="6" borderId="0" xfId="0" applyFont="1" applyFill="1" applyBorder="1"/>
    <xf numFmtId="0" fontId="0" fillId="6" borderId="16" xfId="0" applyFill="1" applyBorder="1"/>
    <xf numFmtId="0" fontId="7" fillId="6" borderId="0" xfId="0" applyFont="1" applyFill="1" applyAlignment="1"/>
    <xf numFmtId="0" fontId="5" fillId="6" borderId="0" xfId="0" applyFont="1" applyFill="1"/>
    <xf numFmtId="0" fontId="4" fillId="6" borderId="0" xfId="0" applyFont="1" applyFill="1" applyAlignment="1">
      <alignment horizontal="left" vertical="top"/>
    </xf>
    <xf numFmtId="0" fontId="0" fillId="6" borderId="15" xfId="0" applyFill="1" applyBorder="1"/>
    <xf numFmtId="0" fontId="0" fillId="6" borderId="17" xfId="0" applyFill="1" applyBorder="1"/>
    <xf numFmtId="0" fontId="0" fillId="6" borderId="18" xfId="0" applyFill="1" applyBorder="1"/>
    <xf numFmtId="0" fontId="0" fillId="6" borderId="6" xfId="0" applyFill="1" applyBorder="1"/>
    <xf numFmtId="0" fontId="0" fillId="6" borderId="11" xfId="0" applyFont="1" applyFill="1" applyBorder="1"/>
    <xf numFmtId="0" fontId="0" fillId="6" borderId="12" xfId="0" applyFill="1" applyBorder="1"/>
    <xf numFmtId="16" fontId="0" fillId="0" borderId="0" xfId="0" applyNumberFormat="1" applyFont="1" applyFill="1" applyBorder="1"/>
    <xf numFmtId="0" fontId="5" fillId="6" borderId="0" xfId="0" applyFont="1" applyFill="1" applyAlignment="1">
      <alignment vertical="center"/>
    </xf>
    <xf numFmtId="0" fontId="10" fillId="0" borderId="0" xfId="0" applyFont="1" applyFill="1" applyBorder="1" applyAlignment="1">
      <alignment vertical="top"/>
    </xf>
    <xf numFmtId="0" fontId="10" fillId="0" borderId="0" xfId="0" applyFont="1" applyFill="1" applyBorder="1" applyAlignment="1">
      <alignment horizontal="left" vertical="top" wrapText="1"/>
    </xf>
    <xf numFmtId="0" fontId="10" fillId="0" borderId="0" xfId="0" applyFont="1" applyBorder="1" applyAlignment="1">
      <alignment horizontal="right" vertical="top"/>
    </xf>
    <xf numFmtId="0" fontId="13" fillId="0" borderId="0" xfId="0" applyFont="1" applyAlignment="1">
      <alignment vertical="top"/>
    </xf>
    <xf numFmtId="0" fontId="10" fillId="0" borderId="0" xfId="0" applyFont="1" applyFill="1" applyBorder="1"/>
    <xf numFmtId="14" fontId="10" fillId="0" borderId="0" xfId="0" applyNumberFormat="1" applyFont="1" applyFill="1" applyBorder="1" applyAlignment="1">
      <alignment vertical="top"/>
    </xf>
    <xf numFmtId="0" fontId="10" fillId="0" borderId="0" xfId="0" applyFont="1" applyFill="1" applyBorder="1" applyAlignment="1">
      <alignment horizontal="left" vertical="top"/>
    </xf>
    <xf numFmtId="0" fontId="10" fillId="0" borderId="0" xfId="0" applyFont="1" applyFill="1" applyBorder="1" applyAlignment="1">
      <alignment horizontal="left" vertical="center"/>
    </xf>
    <xf numFmtId="165" fontId="10" fillId="0" borderId="0" xfId="0" applyNumberFormat="1" applyFont="1" applyFill="1" applyBorder="1" applyAlignment="1">
      <alignment horizontal="left" vertical="top"/>
    </xf>
    <xf numFmtId="165" fontId="10" fillId="0" borderId="0" xfId="0" applyNumberFormat="1" applyFont="1" applyFill="1" applyBorder="1" applyAlignment="1">
      <alignment horizontal="left" vertical="center"/>
    </xf>
    <xf numFmtId="0" fontId="10" fillId="0" borderId="0" xfId="0" applyFont="1" applyFill="1" applyBorder="1" applyAlignment="1">
      <alignment horizontal="right"/>
    </xf>
    <xf numFmtId="14" fontId="10" fillId="0" borderId="14" xfId="0" applyNumberFormat="1" applyFont="1" applyFill="1" applyBorder="1"/>
    <xf numFmtId="0" fontId="10" fillId="0" borderId="14" xfId="0" applyFont="1" applyFill="1" applyBorder="1"/>
    <xf numFmtId="0" fontId="10" fillId="0" borderId="14" xfId="0" applyFont="1" applyFill="1" applyBorder="1" applyAlignment="1"/>
    <xf numFmtId="0" fontId="10" fillId="0" borderId="0" xfId="0" applyFont="1" applyFill="1" applyBorder="1" applyAlignment="1"/>
    <xf numFmtId="0" fontId="9" fillId="0" borderId="0" xfId="0" applyFont="1" applyFill="1" applyBorder="1" applyAlignment="1">
      <alignment horizontal="right"/>
    </xf>
    <xf numFmtId="166" fontId="9" fillId="0" borderId="14" xfId="0" applyNumberFormat="1" applyFont="1" applyFill="1" applyBorder="1" applyAlignment="1"/>
    <xf numFmtId="166" fontId="9" fillId="0" borderId="0" xfId="0" applyNumberFormat="1" applyFont="1" applyFill="1" applyBorder="1" applyAlignment="1"/>
    <xf numFmtId="0" fontId="15" fillId="0" borderId="0" xfId="0" applyFont="1" applyFill="1" applyBorder="1" applyAlignment="1">
      <alignment horizontal="center"/>
    </xf>
    <xf numFmtId="0" fontId="16" fillId="0" borderId="0" xfId="0" applyFont="1" applyFill="1" applyBorder="1"/>
    <xf numFmtId="0" fontId="17" fillId="0" borderId="0" xfId="0" applyFont="1" applyFill="1" applyBorder="1"/>
    <xf numFmtId="14" fontId="18" fillId="0" borderId="0" xfId="0" applyNumberFormat="1" applyFont="1" applyFill="1" applyBorder="1"/>
    <xf numFmtId="0" fontId="19" fillId="0" borderId="0" xfId="0" applyFont="1" applyAlignment="1">
      <alignment vertical="top"/>
    </xf>
    <xf numFmtId="0" fontId="20" fillId="0" borderId="0" xfId="0" applyFont="1" applyFill="1" applyBorder="1" applyAlignment="1">
      <alignment vertical="top"/>
    </xf>
    <xf numFmtId="0" fontId="0" fillId="0" borderId="26" xfId="0" applyFont="1" applyBorder="1"/>
    <xf numFmtId="0" fontId="0" fillId="0" borderId="0" xfId="0" applyFill="1"/>
    <xf numFmtId="0" fontId="7" fillId="6" borderId="0" xfId="0" applyFont="1" applyFill="1" applyAlignment="1">
      <alignment horizontal="center" wrapText="1"/>
    </xf>
    <xf numFmtId="0" fontId="0" fillId="6" borderId="0" xfId="0" applyFill="1" applyAlignment="1">
      <alignment horizontal="left" wrapText="1"/>
    </xf>
    <xf numFmtId="0" fontId="0" fillId="4" borderId="21" xfId="0" applyNumberFormat="1" applyFont="1" applyFill="1" applyBorder="1" applyAlignment="1">
      <alignment horizontal="center"/>
    </xf>
    <xf numFmtId="0" fontId="0" fillId="4" borderId="19" xfId="0" applyNumberFormat="1" applyFont="1" applyFill="1" applyBorder="1" applyAlignment="1">
      <alignment horizontal="center"/>
    </xf>
    <xf numFmtId="0" fontId="0" fillId="4" borderId="20" xfId="0" applyNumberFormat="1" applyFont="1" applyFill="1" applyBorder="1" applyAlignment="1">
      <alignment horizontal="center"/>
    </xf>
    <xf numFmtId="0" fontId="7" fillId="0" borderId="0" xfId="0" applyFont="1" applyAlignment="1">
      <alignment horizontal="center" wrapText="1"/>
    </xf>
    <xf numFmtId="0" fontId="10" fillId="0" borderId="18" xfId="0" applyFont="1" applyBorder="1" applyAlignment="1">
      <alignment horizontal="left" wrapText="1"/>
    </xf>
    <xf numFmtId="0" fontId="10" fillId="0" borderId="0" xfId="0" applyFont="1" applyBorder="1" applyAlignment="1">
      <alignment horizontal="left" wrapText="1"/>
    </xf>
    <xf numFmtId="0" fontId="10" fillId="0" borderId="6" xfId="0" applyFont="1" applyBorder="1" applyAlignment="1">
      <alignment horizontal="left" wrapText="1"/>
    </xf>
    <xf numFmtId="0" fontId="0" fillId="0" borderId="0" xfId="0" applyFont="1" applyAlignment="1">
      <alignment horizontal="left" vertical="top" wrapText="1"/>
    </xf>
    <xf numFmtId="0" fontId="0" fillId="0" borderId="25" xfId="0" applyFont="1" applyBorder="1" applyAlignment="1">
      <alignment horizontal="left" vertical="top"/>
    </xf>
    <xf numFmtId="0" fontId="0" fillId="0" borderId="9" xfId="0" applyFont="1" applyBorder="1" applyAlignment="1">
      <alignment horizontal="left" vertical="top"/>
    </xf>
    <xf numFmtId="0" fontId="0" fillId="0" borderId="5" xfId="0" applyFont="1" applyBorder="1" applyAlignment="1">
      <alignment horizontal="left" vertical="top"/>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6" xfId="0" applyFont="1" applyBorder="1" applyAlignment="1">
      <alignment horizontal="left" vertical="top"/>
    </xf>
    <xf numFmtId="0" fontId="0" fillId="4" borderId="27" xfId="0" applyNumberFormat="1" applyFont="1" applyFill="1" applyBorder="1" applyAlignment="1">
      <alignment horizontal="left" vertical="top"/>
    </xf>
    <xf numFmtId="0" fontId="0" fillId="4" borderId="24" xfId="0" applyNumberFormat="1" applyFont="1" applyFill="1" applyBorder="1" applyAlignment="1">
      <alignment horizontal="left" vertical="top"/>
    </xf>
    <xf numFmtId="0" fontId="10" fillId="0" borderId="21" xfId="0" applyFont="1" applyFill="1" applyBorder="1" applyAlignment="1">
      <alignment horizontal="center"/>
    </xf>
    <xf numFmtId="0" fontId="10" fillId="0" borderId="19" xfId="0" applyFont="1" applyFill="1" applyBorder="1" applyAlignment="1">
      <alignment horizontal="center"/>
    </xf>
    <xf numFmtId="0" fontId="10" fillId="0" borderId="20" xfId="0" applyFont="1" applyFill="1" applyBorder="1" applyAlignment="1">
      <alignment horizontal="center"/>
    </xf>
    <xf numFmtId="0" fontId="15" fillId="0" borderId="15" xfId="0" applyFont="1" applyFill="1" applyBorder="1" applyAlignment="1">
      <alignment horizontal="left"/>
    </xf>
    <xf numFmtId="0" fontId="15" fillId="0" borderId="16" xfId="0" applyFont="1" applyFill="1" applyBorder="1" applyAlignment="1">
      <alignment horizontal="left"/>
    </xf>
    <xf numFmtId="0" fontId="15" fillId="0" borderId="17" xfId="0" applyFont="1" applyFill="1" applyBorder="1" applyAlignment="1">
      <alignment horizontal="left"/>
    </xf>
    <xf numFmtId="0" fontId="15" fillId="0" borderId="21" xfId="0" applyFont="1" applyFill="1" applyBorder="1" applyAlignment="1">
      <alignment horizontal="left"/>
    </xf>
    <xf numFmtId="0" fontId="15" fillId="0" borderId="19" xfId="0" applyFont="1" applyFill="1" applyBorder="1" applyAlignment="1">
      <alignment horizontal="left"/>
    </xf>
    <xf numFmtId="0" fontId="15" fillId="0" borderId="20" xfId="0" applyFont="1" applyFill="1" applyBorder="1" applyAlignment="1">
      <alignment horizontal="left"/>
    </xf>
    <xf numFmtId="0" fontId="15" fillId="0" borderId="10" xfId="0" applyFont="1" applyFill="1" applyBorder="1" applyAlignment="1">
      <alignment horizontal="left"/>
    </xf>
    <xf numFmtId="0" fontId="15" fillId="0" borderId="11" xfId="0" applyFont="1" applyFill="1" applyBorder="1" applyAlignment="1">
      <alignment horizontal="left"/>
    </xf>
    <xf numFmtId="0" fontId="15" fillId="0" borderId="12" xfId="0" applyFont="1" applyFill="1" applyBorder="1" applyAlignment="1">
      <alignment horizontal="left"/>
    </xf>
    <xf numFmtId="0" fontId="14" fillId="0" borderId="0" xfId="0" applyFont="1" applyFill="1" applyBorder="1" applyAlignment="1">
      <alignment horizontal="left" vertical="center" wrapText="1"/>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cellXfs>
  <cellStyles count="2">
    <cellStyle name="Akzent1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g"/></Relationships>
</file>

<file path=xl/drawings/_rels/vmlDrawing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533400</xdr:colOff>
          <xdr:row>9</xdr:row>
          <xdr:rowOff>182880</xdr:rowOff>
        </xdr:from>
        <xdr:to>
          <xdr:col>1</xdr:col>
          <xdr:colOff>746760</xdr:colOff>
          <xdr:row>11</xdr:row>
          <xdr:rowOff>22860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57151</xdr:colOff>
      <xdr:row>0</xdr:row>
      <xdr:rowOff>34925</xdr:rowOff>
    </xdr:from>
    <xdr:ext cx="895350" cy="346075"/>
    <xdr:pic>
      <xdr:nvPicPr>
        <xdr:cNvPr id="5" name="Picture 2" descr="http://www.kath-weingarten.de/sites/default/files/logo-drs_4-farbig_dioezese_schwarz.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34925"/>
          <a:ext cx="895350" cy="346075"/>
        </a:xfrm>
        <a:prstGeom prst="rect">
          <a:avLst/>
        </a:prstGeom>
        <a:noFill/>
        <a:extLst/>
      </xdr:spPr>
    </xdr:pic>
    <xdr:clientData/>
  </xdr:oneCellAnchor>
  <mc:AlternateContent xmlns:mc="http://schemas.openxmlformats.org/markup-compatibility/2006">
    <mc:Choice xmlns:a14="http://schemas.microsoft.com/office/drawing/2010/main" Requires="a14">
      <xdr:twoCellAnchor editAs="oneCell">
        <xdr:from>
          <xdr:col>0</xdr:col>
          <xdr:colOff>30480</xdr:colOff>
          <xdr:row>68</xdr:row>
          <xdr:rowOff>0</xdr:rowOff>
        </xdr:from>
        <xdr:to>
          <xdr:col>1</xdr:col>
          <xdr:colOff>0</xdr:colOff>
          <xdr:row>69</xdr:row>
          <xdr:rowOff>22860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67</xdr:row>
          <xdr:rowOff>15240</xdr:rowOff>
        </xdr:from>
        <xdr:to>
          <xdr:col>1</xdr:col>
          <xdr:colOff>0</xdr:colOff>
          <xdr:row>67</xdr:row>
          <xdr:rowOff>236220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68</xdr:row>
          <xdr:rowOff>7620</xdr:rowOff>
        </xdr:from>
        <xdr:to>
          <xdr:col>1</xdr:col>
          <xdr:colOff>0</xdr:colOff>
          <xdr:row>69</xdr:row>
          <xdr:rowOff>22860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69</xdr:row>
          <xdr:rowOff>22860</xdr:rowOff>
        </xdr:from>
        <xdr:to>
          <xdr:col>1</xdr:col>
          <xdr:colOff>0</xdr:colOff>
          <xdr:row>70</xdr:row>
          <xdr:rowOff>38100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70</xdr:row>
          <xdr:rowOff>22860</xdr:rowOff>
        </xdr:from>
        <xdr:to>
          <xdr:col>1</xdr:col>
          <xdr:colOff>7620</xdr:colOff>
          <xdr:row>71</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64</xdr:row>
          <xdr:rowOff>7620</xdr:rowOff>
        </xdr:from>
        <xdr:to>
          <xdr:col>1</xdr:col>
          <xdr:colOff>0</xdr:colOff>
          <xdr:row>64</xdr:row>
          <xdr:rowOff>228600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65</xdr:row>
          <xdr:rowOff>22860</xdr:rowOff>
        </xdr:from>
        <xdr:to>
          <xdr:col>1</xdr:col>
          <xdr:colOff>0</xdr:colOff>
          <xdr:row>66</xdr:row>
          <xdr:rowOff>38100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66</xdr:row>
          <xdr:rowOff>15240</xdr:rowOff>
        </xdr:from>
        <xdr:to>
          <xdr:col>1</xdr:col>
          <xdr:colOff>0</xdr:colOff>
          <xdr:row>67</xdr:row>
          <xdr:rowOff>30480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71</xdr:row>
          <xdr:rowOff>15240</xdr:rowOff>
        </xdr:from>
        <xdr:to>
          <xdr:col>1</xdr:col>
          <xdr:colOff>7620</xdr:colOff>
          <xdr:row>72</xdr:row>
          <xdr:rowOff>22860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82922</xdr:colOff>
          <xdr:row>32</xdr:row>
          <xdr:rowOff>34279</xdr:rowOff>
        </xdr:from>
        <xdr:to>
          <xdr:col>3</xdr:col>
          <xdr:colOff>1176618</xdr:colOff>
          <xdr:row>33</xdr:row>
          <xdr:rowOff>89648</xdr:rowOff>
        </xdr:to>
        <xdr:grpSp>
          <xdr:nvGrpSpPr>
            <xdr:cNvPr id="11" name="Gruppieren 10"/>
            <xdr:cNvGrpSpPr/>
          </xdr:nvGrpSpPr>
          <xdr:grpSpPr>
            <a:xfrm>
              <a:off x="4154179" y="6424193"/>
              <a:ext cx="1093696" cy="251312"/>
              <a:chOff x="4334636" y="20287627"/>
              <a:chExt cx="1210949" cy="273797"/>
            </a:xfrm>
          </xdr:grpSpPr>
          <xdr:sp macro="" textlink="">
            <xdr:nvSpPr>
              <xdr:cNvPr id="4109" name="OptionButton1" hidden="1">
                <a:extLst>
                  <a:ext uri="{63B3BB69-23CF-44E3-9099-C40C66FF867C}">
                    <a14:compatExt spid="_x0000_s4109"/>
                  </a:ext>
                </a:extLst>
              </xdr:cNvPr>
              <xdr:cNvSpPr/>
            </xdr:nvSpPr>
            <xdr:spPr>
              <a:xfrm>
                <a:off x="4334636" y="20311565"/>
                <a:ext cx="567630" cy="222813"/>
              </a:xfrm>
              <a:prstGeom prst="rect">
                <a:avLst/>
              </a:prstGeom>
            </xdr:spPr>
          </xdr:sp>
          <xdr:sp macro="" textlink="">
            <xdr:nvSpPr>
              <xdr:cNvPr id="4110" name="OptionButton2" hidden="1">
                <a:extLst>
                  <a:ext uri="{63B3BB69-23CF-44E3-9099-C40C66FF867C}">
                    <a14:compatExt spid="_x0000_s4110"/>
                  </a:ext>
                </a:extLst>
              </xdr:cNvPr>
              <xdr:cNvSpPr/>
            </xdr:nvSpPr>
            <xdr:spPr>
              <a:xfrm>
                <a:off x="4882249" y="20287627"/>
                <a:ext cx="663336" cy="273797"/>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45</xdr:row>
          <xdr:rowOff>190500</xdr:rowOff>
        </xdr:from>
        <xdr:to>
          <xdr:col>3</xdr:col>
          <xdr:colOff>830580</xdr:colOff>
          <xdr:row>47</xdr:row>
          <xdr:rowOff>38100</xdr:rowOff>
        </xdr:to>
        <xdr:sp macro="" textlink="">
          <xdr:nvSpPr>
            <xdr:cNvPr id="4111" name="OptionButton3"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46</xdr:row>
          <xdr:rowOff>0</xdr:rowOff>
        </xdr:from>
        <xdr:to>
          <xdr:col>5</xdr:col>
          <xdr:colOff>152400</xdr:colOff>
          <xdr:row>47</xdr:row>
          <xdr:rowOff>60960</xdr:rowOff>
        </xdr:to>
        <xdr:sp macro="" textlink="">
          <xdr:nvSpPr>
            <xdr:cNvPr id="4112" name="OptionButton4"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xdr:twoCellAnchor editAs="oneCell">
    <xdr:from>
      <xdr:col>7</xdr:col>
      <xdr:colOff>54428</xdr:colOff>
      <xdr:row>0</xdr:row>
      <xdr:rowOff>47626</xdr:rowOff>
    </xdr:from>
    <xdr:to>
      <xdr:col>8</xdr:col>
      <xdr:colOff>880931</xdr:colOff>
      <xdr:row>3</xdr:row>
      <xdr:rowOff>95251</xdr:rowOff>
    </xdr:to>
    <xdr:pic>
      <xdr:nvPicPr>
        <xdr:cNvPr id="16" name="Grafik 15"/>
        <xdr:cNvPicPr/>
      </xdr:nvPicPr>
      <xdr:blipFill>
        <a:blip xmlns:r="http://schemas.openxmlformats.org/officeDocument/2006/relationships" r:embed="rId1"/>
        <a:stretch>
          <a:fillRect/>
        </a:stretch>
      </xdr:blipFill>
      <xdr:spPr>
        <a:xfrm>
          <a:off x="7647214" y="47626"/>
          <a:ext cx="1588503" cy="65994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3.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92D050"/>
  </sheetPr>
  <dimension ref="A1:R34"/>
  <sheetViews>
    <sheetView tabSelected="1" workbookViewId="0">
      <selection activeCell="I38" sqref="I38"/>
    </sheetView>
  </sheetViews>
  <sheetFormatPr baseColWidth="10" defaultRowHeight="14.4" x14ac:dyDescent="0.3"/>
  <cols>
    <col min="1" max="1" width="2.5546875" customWidth="1"/>
    <col min="3" max="3" width="5.5546875" customWidth="1"/>
    <col min="4" max="4" width="11.44140625" customWidth="1"/>
    <col min="7" max="7" width="18.33203125" customWidth="1"/>
    <col min="13" max="13" width="16.44140625" customWidth="1"/>
  </cols>
  <sheetData>
    <row r="1" spans="1:18" ht="8.25" customHeight="1" x14ac:dyDescent="0.25">
      <c r="A1" s="67"/>
      <c r="B1" s="67"/>
      <c r="C1" s="67"/>
      <c r="D1" s="67"/>
      <c r="E1" s="67"/>
      <c r="F1" s="67"/>
      <c r="G1" s="67"/>
      <c r="H1" s="67"/>
      <c r="I1" s="67"/>
      <c r="J1" s="67"/>
      <c r="K1" s="67"/>
      <c r="L1" s="67"/>
      <c r="M1" s="67"/>
      <c r="N1" s="67"/>
      <c r="O1" s="67"/>
      <c r="P1" s="67"/>
      <c r="Q1" s="67"/>
      <c r="R1" s="67"/>
    </row>
    <row r="2" spans="1:18" ht="8.25" customHeight="1" x14ac:dyDescent="0.25">
      <c r="A2" s="67"/>
      <c r="B2" s="67"/>
      <c r="C2" s="67"/>
      <c r="D2" s="67"/>
      <c r="E2" s="67"/>
      <c r="F2" s="67"/>
      <c r="G2" s="67"/>
      <c r="H2" s="67"/>
      <c r="I2" s="67"/>
      <c r="J2" s="67"/>
      <c r="K2" s="67"/>
      <c r="L2" s="67"/>
      <c r="M2" s="67"/>
      <c r="N2" s="67"/>
      <c r="O2" s="67"/>
      <c r="P2" s="67"/>
      <c r="Q2" s="67"/>
      <c r="R2" s="67"/>
    </row>
    <row r="3" spans="1:18" ht="60" customHeight="1" x14ac:dyDescent="0.6">
      <c r="A3" s="67"/>
      <c r="B3" s="110" t="s">
        <v>132</v>
      </c>
      <c r="C3" s="110"/>
      <c r="D3" s="110"/>
      <c r="E3" s="110"/>
      <c r="F3" s="110"/>
      <c r="G3" s="110"/>
      <c r="H3" s="110"/>
      <c r="I3" s="110"/>
      <c r="J3" s="110"/>
      <c r="K3" s="110"/>
      <c r="L3" s="110"/>
      <c r="M3" s="110"/>
      <c r="N3" s="67"/>
      <c r="O3" s="67"/>
      <c r="P3" s="67"/>
      <c r="Q3" s="67"/>
      <c r="R3" s="67"/>
    </row>
    <row r="4" spans="1:18" ht="9" customHeight="1" x14ac:dyDescent="0.5">
      <c r="A4" s="67"/>
      <c r="B4" s="73"/>
      <c r="C4" s="73"/>
      <c r="D4" s="73"/>
      <c r="E4" s="73"/>
      <c r="F4" s="73"/>
      <c r="G4" s="73"/>
      <c r="H4" s="73"/>
      <c r="I4" s="73"/>
      <c r="J4" s="73"/>
      <c r="K4" s="73"/>
      <c r="L4" s="73"/>
      <c r="M4" s="73"/>
      <c r="N4" s="67"/>
      <c r="O4" s="67"/>
      <c r="P4" s="67"/>
      <c r="Q4" s="67"/>
      <c r="R4" s="67"/>
    </row>
    <row r="5" spans="1:18" ht="15" customHeight="1" x14ac:dyDescent="0.3">
      <c r="A5" s="74"/>
      <c r="B5" s="67" t="s">
        <v>163</v>
      </c>
      <c r="C5" s="67"/>
      <c r="D5" s="67"/>
      <c r="E5" s="67"/>
      <c r="F5" s="67"/>
      <c r="G5" s="67"/>
      <c r="H5" s="67"/>
      <c r="I5" s="67"/>
      <c r="J5" s="67"/>
      <c r="K5" s="67"/>
      <c r="L5" s="67"/>
      <c r="M5" s="67"/>
      <c r="N5" s="67"/>
      <c r="O5" s="67"/>
      <c r="P5" s="67"/>
      <c r="Q5" s="67"/>
      <c r="R5" s="67"/>
    </row>
    <row r="6" spans="1:18" ht="15" customHeight="1" x14ac:dyDescent="0.3">
      <c r="A6" s="74"/>
      <c r="B6" s="67" t="s">
        <v>54</v>
      </c>
      <c r="C6" s="67"/>
      <c r="D6" s="67"/>
      <c r="E6" s="67"/>
      <c r="F6" s="67"/>
      <c r="G6" s="67"/>
      <c r="H6" s="67"/>
      <c r="I6" s="67"/>
      <c r="J6" s="67"/>
      <c r="K6" s="67"/>
      <c r="L6" s="67"/>
      <c r="M6" s="67"/>
      <c r="N6" s="67"/>
      <c r="O6" s="67"/>
      <c r="P6" s="67"/>
      <c r="Q6" s="67"/>
      <c r="R6" s="67"/>
    </row>
    <row r="7" spans="1:18" ht="15" customHeight="1" x14ac:dyDescent="0.3">
      <c r="A7" s="74"/>
      <c r="B7" s="67" t="s">
        <v>133</v>
      </c>
      <c r="C7" s="67"/>
      <c r="D7" s="67"/>
      <c r="E7" s="67"/>
      <c r="F7" s="67"/>
      <c r="G7" s="67"/>
      <c r="H7" s="67"/>
      <c r="I7" s="67"/>
      <c r="J7" s="67"/>
      <c r="K7" s="67"/>
      <c r="L7" s="67"/>
      <c r="M7" s="67"/>
      <c r="N7" s="67"/>
      <c r="O7" s="67"/>
      <c r="P7" s="67"/>
      <c r="Q7" s="67"/>
      <c r="R7" s="67"/>
    </row>
    <row r="8" spans="1:18" ht="15" customHeight="1" x14ac:dyDescent="0.3">
      <c r="A8" s="74"/>
      <c r="B8" s="67" t="s">
        <v>159</v>
      </c>
      <c r="C8" s="67"/>
      <c r="D8" s="67"/>
      <c r="E8" s="67"/>
      <c r="F8" s="67"/>
      <c r="G8" s="67"/>
      <c r="H8" s="67"/>
      <c r="I8" s="67"/>
      <c r="J8" s="67"/>
      <c r="K8" s="67"/>
      <c r="L8" s="67"/>
      <c r="M8" s="67"/>
      <c r="N8" s="67"/>
      <c r="O8" s="67"/>
      <c r="P8" s="67"/>
      <c r="Q8" s="67"/>
      <c r="R8" s="67"/>
    </row>
    <row r="9" spans="1:18" ht="15" customHeight="1" x14ac:dyDescent="0.3">
      <c r="A9" s="74"/>
      <c r="B9" s="67" t="s">
        <v>98</v>
      </c>
      <c r="C9" s="67"/>
      <c r="D9" s="67"/>
      <c r="E9" s="67"/>
      <c r="F9" s="67"/>
      <c r="G9" s="67"/>
      <c r="H9" s="67"/>
      <c r="I9" s="67"/>
      <c r="J9" s="67"/>
      <c r="K9" s="67"/>
      <c r="L9" s="67"/>
      <c r="M9" s="67"/>
      <c r="N9" s="67"/>
      <c r="O9" s="67"/>
      <c r="P9" s="67"/>
      <c r="Q9" s="67"/>
      <c r="R9" s="67"/>
    </row>
    <row r="10" spans="1:18" ht="15" customHeight="1" x14ac:dyDescent="0.3">
      <c r="A10" s="74"/>
      <c r="B10" s="112" t="s">
        <v>94</v>
      </c>
      <c r="C10" s="113"/>
      <c r="D10" s="113"/>
      <c r="E10" s="113"/>
      <c r="F10" s="113"/>
      <c r="G10" s="113"/>
      <c r="H10" s="113"/>
      <c r="I10" s="113"/>
      <c r="J10" s="113"/>
      <c r="K10" s="113"/>
      <c r="L10" s="113"/>
      <c r="M10" s="113"/>
      <c r="N10" s="114"/>
      <c r="O10" s="67"/>
      <c r="P10" s="67"/>
      <c r="Q10" s="67"/>
      <c r="R10" s="67"/>
    </row>
    <row r="11" spans="1:18" ht="15" customHeight="1" x14ac:dyDescent="0.3">
      <c r="A11" s="74"/>
      <c r="B11" s="75" t="s">
        <v>71</v>
      </c>
      <c r="C11" s="67"/>
      <c r="D11" s="67"/>
      <c r="E11" s="67"/>
      <c r="F11" s="67"/>
      <c r="G11" s="67"/>
      <c r="H11" s="67"/>
      <c r="I11" s="67"/>
      <c r="J11" s="67"/>
      <c r="K11" s="67"/>
      <c r="L11" s="67"/>
      <c r="M11" s="67"/>
      <c r="N11" s="67"/>
      <c r="O11" s="67"/>
      <c r="P11" s="67"/>
      <c r="Q11" s="67"/>
      <c r="R11" s="67"/>
    </row>
    <row r="12" spans="1:18" ht="15" customHeight="1" x14ac:dyDescent="0.3">
      <c r="A12" s="74"/>
      <c r="B12" s="75" t="s">
        <v>91</v>
      </c>
      <c r="C12" s="67"/>
      <c r="D12" s="67"/>
      <c r="E12" s="67"/>
      <c r="F12" s="67"/>
      <c r="G12" s="67"/>
      <c r="H12" s="67"/>
      <c r="I12" s="67"/>
      <c r="J12" s="67"/>
      <c r="K12" s="67"/>
      <c r="L12" s="67"/>
      <c r="M12" s="67"/>
      <c r="N12" s="67"/>
      <c r="O12" s="67"/>
      <c r="P12" s="67"/>
      <c r="Q12" s="67"/>
      <c r="R12" s="67"/>
    </row>
    <row r="13" spans="1:18" ht="15" customHeight="1" x14ac:dyDescent="0.3">
      <c r="A13" s="74"/>
      <c r="B13" s="75" t="s">
        <v>87</v>
      </c>
      <c r="C13" s="67"/>
      <c r="D13" s="67"/>
      <c r="E13" s="67"/>
      <c r="F13" s="67"/>
      <c r="G13" s="67"/>
      <c r="H13" s="67"/>
      <c r="I13" s="67"/>
      <c r="J13" s="67"/>
      <c r="K13" s="67"/>
      <c r="L13" s="67"/>
      <c r="M13" s="67"/>
      <c r="N13" s="67"/>
      <c r="O13" s="67"/>
      <c r="P13" s="67"/>
      <c r="Q13" s="67"/>
      <c r="R13" s="67"/>
    </row>
    <row r="14" spans="1:18" x14ac:dyDescent="0.3">
      <c r="A14" s="74"/>
      <c r="B14" s="67" t="s">
        <v>55</v>
      </c>
      <c r="C14" s="67"/>
      <c r="D14" s="67"/>
      <c r="E14" s="67"/>
      <c r="F14" s="67"/>
      <c r="G14" s="67"/>
      <c r="H14" s="67"/>
      <c r="I14" s="67"/>
      <c r="J14" s="67"/>
      <c r="K14" s="67"/>
      <c r="L14" s="67"/>
      <c r="M14" s="67"/>
      <c r="N14" s="67"/>
      <c r="O14" s="67"/>
      <c r="P14" s="67"/>
      <c r="Q14" s="67"/>
      <c r="R14" s="67"/>
    </row>
    <row r="15" spans="1:18" x14ac:dyDescent="0.3">
      <c r="A15" s="74"/>
      <c r="B15" s="109" t="s">
        <v>160</v>
      </c>
      <c r="C15" s="67"/>
      <c r="D15" s="67"/>
      <c r="E15" s="67"/>
      <c r="F15" s="67"/>
      <c r="G15" s="67"/>
      <c r="H15" s="67"/>
      <c r="I15" s="67"/>
      <c r="J15" s="67"/>
      <c r="K15" s="67"/>
      <c r="L15" s="67"/>
      <c r="M15" s="67"/>
      <c r="N15" s="67"/>
      <c r="O15" s="67"/>
      <c r="P15" s="67"/>
      <c r="Q15" s="67"/>
      <c r="R15" s="67"/>
    </row>
    <row r="16" spans="1:18" ht="15" x14ac:dyDescent="0.25">
      <c r="A16" s="74"/>
      <c r="B16" s="67"/>
      <c r="C16" s="67"/>
      <c r="D16" s="67"/>
      <c r="E16" s="67"/>
      <c r="F16" s="67"/>
      <c r="G16" s="67"/>
      <c r="H16" s="67"/>
      <c r="I16" s="67"/>
      <c r="J16" s="67"/>
      <c r="K16" s="67"/>
      <c r="L16" s="67"/>
      <c r="M16" s="67"/>
      <c r="N16" s="67"/>
      <c r="O16" s="67"/>
      <c r="P16" s="67"/>
      <c r="Q16" s="67"/>
      <c r="R16" s="67"/>
    </row>
    <row r="17" spans="1:18" ht="15" x14ac:dyDescent="0.25">
      <c r="A17" s="74"/>
      <c r="B17" s="67" t="s">
        <v>134</v>
      </c>
      <c r="C17" s="67"/>
      <c r="D17" s="67"/>
      <c r="E17" s="67"/>
      <c r="F17" s="67"/>
      <c r="G17" s="67"/>
      <c r="H17" s="67"/>
      <c r="I17" s="67"/>
      <c r="J17" s="67"/>
      <c r="K17" s="67"/>
      <c r="L17" s="67"/>
      <c r="M17" s="67"/>
      <c r="N17" s="67"/>
      <c r="O17" s="67"/>
      <c r="P17" s="67"/>
      <c r="Q17" s="67"/>
      <c r="R17" s="67"/>
    </row>
    <row r="18" spans="1:18" ht="15" x14ac:dyDescent="0.25">
      <c r="A18" s="74"/>
      <c r="B18" s="67" t="s">
        <v>96</v>
      </c>
      <c r="C18" s="67"/>
      <c r="D18" s="67"/>
      <c r="E18" s="67"/>
      <c r="F18" s="67"/>
      <c r="G18" s="67"/>
      <c r="H18" s="67"/>
      <c r="I18" s="67"/>
      <c r="J18" s="67"/>
      <c r="K18" s="67"/>
      <c r="L18" s="67"/>
      <c r="M18" s="67"/>
      <c r="N18" s="67"/>
      <c r="O18" s="67"/>
      <c r="P18" s="67"/>
      <c r="Q18" s="67"/>
      <c r="R18" s="67"/>
    </row>
    <row r="19" spans="1:18" x14ac:dyDescent="0.3">
      <c r="A19" s="74"/>
      <c r="B19" s="67" t="s">
        <v>135</v>
      </c>
      <c r="C19" s="67"/>
      <c r="D19" s="67"/>
      <c r="E19" s="67"/>
      <c r="F19" s="67"/>
      <c r="G19" s="67"/>
      <c r="H19" s="67"/>
      <c r="I19" s="67"/>
      <c r="J19" s="67"/>
      <c r="K19" s="67"/>
      <c r="L19" s="67"/>
      <c r="M19" s="67"/>
      <c r="N19" s="67"/>
      <c r="O19" s="67"/>
      <c r="P19" s="67"/>
      <c r="Q19" s="67"/>
      <c r="R19" s="67"/>
    </row>
    <row r="20" spans="1:18" ht="15" x14ac:dyDescent="0.25">
      <c r="A20" s="74"/>
      <c r="B20" s="67"/>
      <c r="C20" s="67"/>
      <c r="D20" s="67"/>
      <c r="E20" s="67"/>
      <c r="F20" s="67"/>
      <c r="G20" s="67"/>
      <c r="H20" s="67"/>
      <c r="I20" s="67"/>
      <c r="J20" s="67"/>
      <c r="K20" s="67"/>
      <c r="L20" s="67"/>
      <c r="M20" s="67"/>
      <c r="N20" s="67"/>
      <c r="O20" s="67"/>
      <c r="P20" s="67"/>
      <c r="Q20" s="67"/>
      <c r="R20" s="67"/>
    </row>
    <row r="21" spans="1:18" x14ac:dyDescent="0.3">
      <c r="A21" s="74"/>
      <c r="B21" s="67" t="s">
        <v>93</v>
      </c>
      <c r="C21" s="67" t="s">
        <v>90</v>
      </c>
      <c r="D21" s="67" t="s">
        <v>161</v>
      </c>
      <c r="E21" s="67"/>
      <c r="F21" s="67"/>
      <c r="G21" s="67"/>
      <c r="H21" s="67"/>
      <c r="I21" s="67"/>
      <c r="J21" s="67"/>
      <c r="K21" s="67"/>
      <c r="L21" s="67"/>
      <c r="M21" s="67"/>
      <c r="N21" s="67"/>
      <c r="O21" s="67"/>
      <c r="P21" s="67"/>
      <c r="Q21" s="67"/>
      <c r="R21" s="67"/>
    </row>
    <row r="22" spans="1:18" ht="13.8" customHeight="1" x14ac:dyDescent="0.3">
      <c r="A22" s="83"/>
      <c r="B22" s="67"/>
      <c r="C22" s="67"/>
      <c r="D22" s="111" t="s">
        <v>136</v>
      </c>
      <c r="E22" s="111"/>
      <c r="F22" s="111"/>
      <c r="G22" s="111"/>
      <c r="H22" s="111"/>
      <c r="I22" s="111"/>
      <c r="J22" s="111"/>
      <c r="K22" s="111"/>
      <c r="L22" s="111"/>
      <c r="M22" s="111"/>
      <c r="N22" s="111"/>
      <c r="O22" s="111"/>
      <c r="P22" s="111"/>
      <c r="Q22" s="111"/>
      <c r="R22" s="111"/>
    </row>
    <row r="23" spans="1:18" x14ac:dyDescent="0.3">
      <c r="A23" s="83"/>
      <c r="B23" s="67"/>
      <c r="C23" s="67" t="s">
        <v>92</v>
      </c>
      <c r="D23" s="67" t="s">
        <v>162</v>
      </c>
      <c r="E23" s="67"/>
      <c r="F23" s="67"/>
      <c r="G23" s="67"/>
      <c r="H23" s="67"/>
      <c r="I23" s="67"/>
      <c r="J23" s="67"/>
      <c r="K23" s="67"/>
      <c r="L23" s="67"/>
      <c r="M23" s="67"/>
      <c r="N23" s="67"/>
      <c r="O23" s="67"/>
      <c r="P23" s="67"/>
      <c r="Q23" s="67"/>
      <c r="R23" s="67"/>
    </row>
    <row r="24" spans="1:18" x14ac:dyDescent="0.3">
      <c r="A24" s="74"/>
      <c r="B24" s="67"/>
      <c r="C24" s="67"/>
      <c r="D24" s="67"/>
      <c r="E24" s="67"/>
      <c r="F24" s="67"/>
      <c r="G24" s="67"/>
      <c r="H24" s="67"/>
      <c r="I24" s="67"/>
      <c r="J24" s="67"/>
      <c r="K24" s="67"/>
      <c r="L24" s="67"/>
      <c r="M24" s="67"/>
      <c r="N24" s="67"/>
      <c r="O24" s="67"/>
      <c r="P24" s="67"/>
      <c r="Q24" s="67"/>
      <c r="R24" s="67"/>
    </row>
    <row r="25" spans="1:18" x14ac:dyDescent="0.3">
      <c r="A25" s="74"/>
      <c r="B25" s="67" t="s">
        <v>95</v>
      </c>
      <c r="C25" s="76" t="s">
        <v>50</v>
      </c>
      <c r="D25" s="72"/>
      <c r="E25" s="72"/>
      <c r="F25" s="72"/>
      <c r="G25" s="77"/>
      <c r="H25" s="67"/>
      <c r="I25" s="67"/>
      <c r="J25" s="67"/>
      <c r="K25" s="67"/>
      <c r="L25" s="67"/>
      <c r="M25" s="67"/>
      <c r="N25" s="67"/>
      <c r="O25" s="67"/>
      <c r="P25" s="67"/>
      <c r="Q25" s="67"/>
      <c r="R25" s="67"/>
    </row>
    <row r="26" spans="1:18" ht="15" x14ac:dyDescent="0.25">
      <c r="A26" s="74"/>
      <c r="B26" s="67"/>
      <c r="C26" s="78" t="s">
        <v>51</v>
      </c>
      <c r="D26" s="71"/>
      <c r="E26" s="68"/>
      <c r="F26" s="68"/>
      <c r="G26" s="79"/>
      <c r="H26" s="67"/>
      <c r="I26" s="67"/>
      <c r="J26" s="67"/>
      <c r="K26" s="67"/>
      <c r="L26" s="67"/>
      <c r="M26" s="67"/>
      <c r="N26" s="67"/>
      <c r="O26" s="67"/>
      <c r="P26" s="67"/>
      <c r="Q26" s="67"/>
      <c r="R26" s="67"/>
    </row>
    <row r="27" spans="1:18" x14ac:dyDescent="0.3">
      <c r="A27" s="74"/>
      <c r="B27" s="67"/>
      <c r="C27" s="78" t="s">
        <v>52</v>
      </c>
      <c r="D27" s="71"/>
      <c r="E27" s="68"/>
      <c r="F27" s="68"/>
      <c r="G27" s="79"/>
      <c r="H27" s="67"/>
      <c r="I27" s="67"/>
      <c r="J27" s="67"/>
      <c r="K27" s="67"/>
      <c r="L27" s="67"/>
      <c r="M27" s="67"/>
      <c r="N27" s="67"/>
      <c r="O27" s="67"/>
      <c r="P27" s="67"/>
      <c r="Q27" s="67"/>
      <c r="R27" s="67"/>
    </row>
    <row r="28" spans="1:18" x14ac:dyDescent="0.3">
      <c r="A28" s="74"/>
      <c r="B28" s="67"/>
      <c r="C28" s="69" t="s">
        <v>53</v>
      </c>
      <c r="D28" s="80"/>
      <c r="E28" s="70"/>
      <c r="F28" s="70"/>
      <c r="G28" s="81"/>
      <c r="H28" s="67"/>
      <c r="I28" s="67"/>
      <c r="J28" s="67"/>
      <c r="K28" s="67"/>
      <c r="L28" s="67"/>
      <c r="M28" s="67"/>
      <c r="N28" s="67"/>
      <c r="O28" s="67"/>
      <c r="P28" s="67"/>
      <c r="Q28" s="67"/>
      <c r="R28" s="67"/>
    </row>
    <row r="29" spans="1:18" x14ac:dyDescent="0.3">
      <c r="A29" s="74"/>
      <c r="B29" s="67"/>
      <c r="C29" s="67"/>
      <c r="D29" s="67"/>
      <c r="E29" s="67"/>
      <c r="F29" s="67"/>
      <c r="G29" s="67"/>
      <c r="H29" s="67"/>
      <c r="I29" s="67"/>
      <c r="J29" s="67"/>
      <c r="K29" s="67"/>
      <c r="L29" s="67"/>
      <c r="M29" s="67"/>
      <c r="N29" s="67"/>
      <c r="O29" s="67"/>
      <c r="P29" s="67"/>
      <c r="Q29" s="67"/>
      <c r="R29" s="67"/>
    </row>
    <row r="30" spans="1:18" x14ac:dyDescent="0.3">
      <c r="A30" s="74"/>
      <c r="B30" s="67" t="s">
        <v>111</v>
      </c>
      <c r="C30" s="67"/>
      <c r="D30" s="67"/>
      <c r="E30" s="67"/>
      <c r="F30" s="67"/>
      <c r="G30" s="67"/>
      <c r="H30" s="67"/>
      <c r="I30" s="67"/>
      <c r="J30" s="67"/>
      <c r="K30" s="67"/>
      <c r="L30" s="67"/>
      <c r="M30" s="67"/>
      <c r="N30" s="67"/>
      <c r="O30" s="67"/>
      <c r="P30" s="67"/>
      <c r="Q30" s="67"/>
      <c r="R30" s="67"/>
    </row>
    <row r="31" spans="1:18" x14ac:dyDescent="0.3">
      <c r="A31" s="67"/>
      <c r="B31" s="67"/>
      <c r="C31" s="67"/>
      <c r="D31" s="67"/>
      <c r="E31" s="67"/>
      <c r="F31" s="67"/>
      <c r="G31" s="67"/>
      <c r="H31" s="67"/>
      <c r="I31" s="67"/>
      <c r="J31" s="67"/>
      <c r="K31" s="67"/>
      <c r="L31" s="67"/>
      <c r="M31" s="67"/>
      <c r="N31" s="67"/>
      <c r="O31" s="67"/>
      <c r="P31" s="67"/>
      <c r="Q31" s="67"/>
      <c r="R31" s="67"/>
    </row>
    <row r="32" spans="1:18" x14ac:dyDescent="0.3">
      <c r="A32" s="67"/>
      <c r="B32" s="67" t="s">
        <v>137</v>
      </c>
      <c r="C32" s="67"/>
      <c r="D32" s="67"/>
      <c r="E32" s="67"/>
      <c r="F32" s="67"/>
      <c r="G32" s="67"/>
      <c r="H32" s="67"/>
      <c r="I32" s="67"/>
      <c r="J32" s="67"/>
      <c r="K32" s="67"/>
      <c r="L32" s="67"/>
      <c r="M32" s="67"/>
      <c r="N32" s="67"/>
      <c r="O32" s="67"/>
      <c r="P32" s="67"/>
      <c r="Q32" s="67"/>
      <c r="R32" s="67"/>
    </row>
    <row r="33" spans="1:18" x14ac:dyDescent="0.3">
      <c r="A33" s="67"/>
      <c r="B33" s="67" t="s">
        <v>138</v>
      </c>
      <c r="C33" s="67"/>
      <c r="D33" s="67"/>
      <c r="E33" s="67"/>
      <c r="F33" s="67"/>
      <c r="G33" s="67"/>
      <c r="H33" s="67"/>
      <c r="I33" s="67"/>
      <c r="J33" s="67"/>
      <c r="K33" s="67"/>
      <c r="L33" s="67"/>
      <c r="M33" s="67"/>
      <c r="N33" s="67"/>
      <c r="O33" s="67"/>
      <c r="P33" s="67"/>
      <c r="Q33" s="67"/>
      <c r="R33" s="67"/>
    </row>
    <row r="34" spans="1:18" x14ac:dyDescent="0.3">
      <c r="A34" s="67"/>
      <c r="B34" s="67"/>
      <c r="C34" s="67"/>
      <c r="D34" s="67"/>
      <c r="E34" s="67"/>
      <c r="F34" s="67"/>
      <c r="G34" s="67"/>
      <c r="H34" s="67"/>
      <c r="I34" s="67"/>
      <c r="J34" s="67"/>
      <c r="K34" s="67"/>
      <c r="L34" s="67"/>
      <c r="M34" s="67"/>
      <c r="N34" s="67"/>
      <c r="O34" s="67"/>
      <c r="P34" s="67"/>
      <c r="Q34" s="67"/>
      <c r="R34" s="67"/>
    </row>
  </sheetData>
  <mergeCells count="3">
    <mergeCell ref="B3:M3"/>
    <mergeCell ref="D22:R22"/>
    <mergeCell ref="B10:N10"/>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533400</xdr:colOff>
                    <xdr:row>9</xdr:row>
                    <xdr:rowOff>182880</xdr:rowOff>
                  </from>
                  <to>
                    <xdr:col>1</xdr:col>
                    <xdr:colOff>746760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theme="9"/>
    <pageSetUpPr fitToPage="1"/>
  </sheetPr>
  <dimension ref="A1:O109"/>
  <sheetViews>
    <sheetView view="pageBreakPreview" zoomScale="90" zoomScaleNormal="100" zoomScaleSheetLayoutView="90" zoomScalePageLayoutView="25" workbookViewId="0">
      <selection activeCell="D10" sqref="D10"/>
    </sheetView>
  </sheetViews>
  <sheetFormatPr baseColWidth="10" defaultColWidth="11.44140625" defaultRowHeight="14.4" x14ac:dyDescent="0.3"/>
  <cols>
    <col min="1" max="1" width="3.5546875" style="6" customWidth="1"/>
    <col min="2" max="2" width="76.33203125" style="1" customWidth="1"/>
    <col min="3" max="3" width="1" style="1" customWidth="1"/>
    <col min="4" max="4" width="36.5546875" style="1" customWidth="1"/>
    <col min="5" max="5" width="1" style="1" customWidth="1"/>
    <col min="6" max="6" width="6.5546875" style="1" customWidth="1"/>
    <col min="7" max="7" width="2.6640625" style="1" customWidth="1"/>
    <col min="8" max="16" width="0" style="1" hidden="1" customWidth="1"/>
    <col min="17" max="16384" width="11.44140625" style="1"/>
  </cols>
  <sheetData>
    <row r="1" spans="1:15" ht="15" x14ac:dyDescent="0.25">
      <c r="F1" s="4" t="s">
        <v>37</v>
      </c>
      <c r="G1" s="5">
        <v>1</v>
      </c>
    </row>
    <row r="2" spans="1:15" ht="15" x14ac:dyDescent="0.25">
      <c r="F2" s="4"/>
      <c r="G2" s="5"/>
    </row>
    <row r="3" spans="1:15" ht="57.75" customHeight="1" x14ac:dyDescent="0.6">
      <c r="B3" s="115" t="s">
        <v>141</v>
      </c>
      <c r="C3" s="115"/>
      <c r="D3" s="115"/>
      <c r="E3" s="115"/>
      <c r="F3" s="115"/>
    </row>
    <row r="4" spans="1:15" ht="6.75" customHeight="1" x14ac:dyDescent="0.35">
      <c r="B4" s="31"/>
      <c r="C4" s="31"/>
      <c r="D4" s="31"/>
      <c r="E4" s="31"/>
      <c r="F4" s="31"/>
    </row>
    <row r="5" spans="1:15" ht="15" customHeight="1" x14ac:dyDescent="0.3">
      <c r="A5" s="119" t="s">
        <v>86</v>
      </c>
      <c r="B5" s="119"/>
      <c r="C5" s="119"/>
      <c r="D5" s="119"/>
      <c r="E5" s="119"/>
      <c r="F5" s="119"/>
    </row>
    <row r="6" spans="1:15" ht="45.75" customHeight="1" x14ac:dyDescent="0.3">
      <c r="A6" s="119"/>
      <c r="B6" s="119"/>
      <c r="C6" s="119"/>
      <c r="D6" s="119"/>
      <c r="E6" s="119"/>
      <c r="F6" s="119"/>
    </row>
    <row r="7" spans="1:15" ht="15" hidden="1" x14ac:dyDescent="0.25">
      <c r="A7" s="119"/>
      <c r="B7" s="119"/>
      <c r="C7" s="119"/>
      <c r="D7" s="119"/>
      <c r="E7" s="119"/>
      <c r="F7" s="119"/>
    </row>
    <row r="8" spans="1:15" ht="6.75" customHeight="1" thickBot="1" x14ac:dyDescent="0.3"/>
    <row r="9" spans="1:15" ht="15" customHeight="1" thickBot="1" x14ac:dyDescent="0.3">
      <c r="B9" s="22" t="s">
        <v>16</v>
      </c>
      <c r="C9" s="23"/>
      <c r="D9" s="23"/>
      <c r="E9" s="23"/>
      <c r="F9" s="24"/>
    </row>
    <row r="10" spans="1:15" ht="15" customHeight="1" x14ac:dyDescent="0.25">
      <c r="A10" s="18">
        <v>1</v>
      </c>
      <c r="B10" s="10" t="s">
        <v>17</v>
      </c>
      <c r="C10" s="14"/>
      <c r="D10" s="14"/>
      <c r="E10" s="14"/>
      <c r="F10" s="8"/>
    </row>
    <row r="11" spans="1:15" ht="15" customHeight="1" x14ac:dyDescent="0.25">
      <c r="A11" s="18">
        <v>2</v>
      </c>
      <c r="B11" s="11" t="s">
        <v>7</v>
      </c>
      <c r="C11" s="13"/>
      <c r="D11" s="13"/>
      <c r="E11" s="13"/>
      <c r="F11" s="9"/>
    </row>
    <row r="12" spans="1:15" ht="15" x14ac:dyDescent="0.25">
      <c r="A12" s="18">
        <v>3</v>
      </c>
      <c r="B12" s="11" t="s">
        <v>11</v>
      </c>
      <c r="C12" s="13"/>
      <c r="D12" s="13"/>
      <c r="E12" s="13"/>
      <c r="F12" s="9"/>
    </row>
    <row r="13" spans="1:15" ht="14.25" customHeight="1" x14ac:dyDescent="0.3">
      <c r="A13" s="18">
        <v>4</v>
      </c>
      <c r="B13" s="12" t="s">
        <v>164</v>
      </c>
      <c r="C13" s="13"/>
      <c r="D13" s="15" t="s">
        <v>34</v>
      </c>
      <c r="E13" s="15"/>
      <c r="F13" s="16"/>
      <c r="H13" s="3" t="s">
        <v>34</v>
      </c>
      <c r="I13" s="2" t="s">
        <v>6</v>
      </c>
      <c r="J13" s="2" t="s">
        <v>10</v>
      </c>
      <c r="K13" s="2" t="s">
        <v>7</v>
      </c>
      <c r="L13" s="2" t="s">
        <v>8</v>
      </c>
      <c r="M13" s="2" t="s">
        <v>9</v>
      </c>
      <c r="N13" s="2" t="s">
        <v>76</v>
      </c>
      <c r="O13" s="2" t="s">
        <v>33</v>
      </c>
    </row>
    <row r="14" spans="1:15" ht="15" customHeight="1" x14ac:dyDescent="0.25">
      <c r="A14" s="18">
        <v>5</v>
      </c>
      <c r="B14" s="11" t="str">
        <f>IF(D13=O13,H14,"-")</f>
        <v>-</v>
      </c>
      <c r="C14" s="13"/>
      <c r="D14" s="34"/>
      <c r="E14" s="13"/>
      <c r="F14" s="9"/>
      <c r="H14" s="1" t="s">
        <v>18</v>
      </c>
    </row>
    <row r="15" spans="1:15" x14ac:dyDescent="0.3">
      <c r="A15" s="18">
        <v>6</v>
      </c>
      <c r="B15" s="11" t="s">
        <v>4</v>
      </c>
      <c r="C15" s="13"/>
      <c r="D15" s="82"/>
      <c r="E15" s="13"/>
      <c r="F15" s="9"/>
    </row>
    <row r="16" spans="1:15" ht="15" x14ac:dyDescent="0.25">
      <c r="A16" s="18">
        <v>7</v>
      </c>
      <c r="B16" s="11" t="s">
        <v>5</v>
      </c>
      <c r="C16" s="13"/>
      <c r="D16" s="13"/>
      <c r="E16" s="13"/>
      <c r="F16" s="9"/>
    </row>
    <row r="17" spans="1:11" ht="15" x14ac:dyDescent="0.25">
      <c r="A17" s="18">
        <v>8</v>
      </c>
      <c r="B17" s="11" t="s">
        <v>0</v>
      </c>
      <c r="C17" s="13"/>
      <c r="D17" s="13"/>
      <c r="E17" s="13"/>
      <c r="F17" s="9"/>
    </row>
    <row r="18" spans="1:11" ht="15" x14ac:dyDescent="0.25">
      <c r="A18" s="18">
        <v>9</v>
      </c>
      <c r="B18" s="11" t="s">
        <v>1</v>
      </c>
      <c r="C18" s="13"/>
      <c r="D18" s="13"/>
      <c r="E18" s="13"/>
      <c r="F18" s="9"/>
    </row>
    <row r="19" spans="1:11" ht="15" x14ac:dyDescent="0.25">
      <c r="A19" s="18">
        <v>10</v>
      </c>
      <c r="B19" s="11" t="s">
        <v>2</v>
      </c>
      <c r="C19" s="13"/>
      <c r="D19" s="13"/>
      <c r="E19" s="13"/>
      <c r="F19" s="9"/>
    </row>
    <row r="20" spans="1:11" ht="15" customHeight="1" x14ac:dyDescent="0.25">
      <c r="A20" s="18">
        <v>11</v>
      </c>
      <c r="B20" s="11" t="s">
        <v>13</v>
      </c>
      <c r="C20" s="13"/>
      <c r="D20" s="13"/>
      <c r="E20" s="13"/>
      <c r="F20" s="9"/>
    </row>
    <row r="21" spans="1:11" ht="15" customHeight="1" x14ac:dyDescent="0.25">
      <c r="A21" s="18">
        <v>12</v>
      </c>
      <c r="B21" s="11" t="s">
        <v>12</v>
      </c>
      <c r="C21" s="13"/>
      <c r="D21" s="13"/>
      <c r="E21" s="13"/>
      <c r="F21" s="9"/>
    </row>
    <row r="22" spans="1:11" x14ac:dyDescent="0.3">
      <c r="A22" s="18">
        <v>13</v>
      </c>
      <c r="B22" s="11" t="s">
        <v>48</v>
      </c>
      <c r="C22" s="13"/>
      <c r="D22" s="17">
        <v>49</v>
      </c>
      <c r="E22" s="13"/>
      <c r="F22" s="9"/>
    </row>
    <row r="23" spans="1:11" ht="15" x14ac:dyDescent="0.25">
      <c r="A23" s="18">
        <v>14</v>
      </c>
      <c r="B23" s="11" t="s">
        <v>19</v>
      </c>
      <c r="C23" s="13"/>
      <c r="D23" s="17">
        <v>49</v>
      </c>
      <c r="E23" s="13"/>
      <c r="F23" s="9"/>
    </row>
    <row r="24" spans="1:11" ht="15" x14ac:dyDescent="0.25">
      <c r="A24" s="18">
        <v>15</v>
      </c>
      <c r="B24" s="11" t="s">
        <v>3</v>
      </c>
      <c r="C24" s="13"/>
      <c r="D24" s="13"/>
      <c r="E24" s="13"/>
      <c r="F24" s="9"/>
    </row>
    <row r="25" spans="1:11" ht="15" x14ac:dyDescent="0.25">
      <c r="A25" s="37">
        <v>16</v>
      </c>
      <c r="B25" s="39" t="s">
        <v>107</v>
      </c>
      <c r="F25" s="9"/>
    </row>
    <row r="26" spans="1:11" ht="15" x14ac:dyDescent="0.25">
      <c r="A26" s="37">
        <v>17</v>
      </c>
      <c r="B26" s="11" t="s">
        <v>104</v>
      </c>
      <c r="C26" s="13"/>
      <c r="E26" s="13"/>
      <c r="F26" s="9"/>
      <c r="K26" s="19"/>
    </row>
    <row r="27" spans="1:11" ht="15" x14ac:dyDescent="0.25">
      <c r="A27" s="37">
        <v>18</v>
      </c>
      <c r="B27" s="11" t="s">
        <v>105</v>
      </c>
      <c r="C27" s="13"/>
      <c r="E27" s="13"/>
      <c r="F27" s="9"/>
      <c r="K27" s="19"/>
    </row>
    <row r="28" spans="1:11" x14ac:dyDescent="0.3">
      <c r="A28" s="18">
        <v>19</v>
      </c>
      <c r="B28" s="11" t="s">
        <v>14</v>
      </c>
      <c r="C28" s="13"/>
      <c r="D28" s="13" t="s">
        <v>47</v>
      </c>
      <c r="E28" s="13"/>
      <c r="F28" s="9"/>
      <c r="H28" s="1" t="s">
        <v>47</v>
      </c>
      <c r="I28" s="1" t="s">
        <v>20</v>
      </c>
      <c r="J28" s="1" t="s">
        <v>21</v>
      </c>
      <c r="K28" s="19" t="s">
        <v>45</v>
      </c>
    </row>
    <row r="29" spans="1:11" ht="8.25" customHeight="1" thickBot="1" x14ac:dyDescent="0.35">
      <c r="A29" s="37"/>
      <c r="B29" s="32"/>
      <c r="C29" s="13"/>
      <c r="D29" s="13"/>
      <c r="E29" s="13"/>
      <c r="F29" s="9"/>
      <c r="K29" s="19"/>
    </row>
    <row r="30" spans="1:11" ht="15" thickBot="1" x14ac:dyDescent="0.35">
      <c r="A30" s="18"/>
      <c r="B30" s="22" t="s">
        <v>151</v>
      </c>
      <c r="C30" s="23"/>
      <c r="D30" s="23"/>
      <c r="E30" s="23"/>
      <c r="F30" s="25"/>
    </row>
    <row r="31" spans="1:11" ht="15" thickBot="1" x14ac:dyDescent="0.35">
      <c r="A31" s="18">
        <v>20</v>
      </c>
      <c r="B31" s="32" t="s">
        <v>157</v>
      </c>
      <c r="C31" s="13"/>
      <c r="D31" s="34"/>
      <c r="E31" s="13"/>
      <c r="F31" s="9"/>
      <c r="K31" s="19"/>
    </row>
    <row r="32" spans="1:11" x14ac:dyDescent="0.3">
      <c r="A32" s="18">
        <v>21</v>
      </c>
      <c r="B32" s="120" t="s">
        <v>142</v>
      </c>
      <c r="C32" s="121"/>
      <c r="D32" s="121"/>
      <c r="E32" s="121"/>
      <c r="F32" s="122"/>
    </row>
    <row r="33" spans="1:14" x14ac:dyDescent="0.3">
      <c r="B33" s="123"/>
      <c r="C33" s="124"/>
      <c r="D33" s="124"/>
      <c r="E33" s="124"/>
      <c r="F33" s="125"/>
    </row>
    <row r="34" spans="1:14" ht="45" customHeight="1" thickBot="1" x14ac:dyDescent="0.35">
      <c r="B34" s="123"/>
      <c r="C34" s="124"/>
      <c r="D34" s="124"/>
      <c r="E34" s="124"/>
      <c r="F34" s="125"/>
    </row>
    <row r="35" spans="1:14" x14ac:dyDescent="0.3">
      <c r="A35" s="18">
        <v>22</v>
      </c>
      <c r="B35" s="120" t="s">
        <v>144</v>
      </c>
      <c r="C35" s="121"/>
      <c r="D35" s="121"/>
      <c r="E35" s="121"/>
      <c r="F35" s="122"/>
    </row>
    <row r="36" spans="1:14" x14ac:dyDescent="0.3">
      <c r="A36" s="18"/>
      <c r="B36" s="123"/>
      <c r="C36" s="124"/>
      <c r="D36" s="124"/>
      <c r="E36" s="124"/>
      <c r="F36" s="125"/>
    </row>
    <row r="37" spans="1:14" ht="112.2" customHeight="1" thickBot="1" x14ac:dyDescent="0.35">
      <c r="A37" s="18"/>
      <c r="B37" s="123"/>
      <c r="C37" s="124"/>
      <c r="D37" s="124"/>
      <c r="E37" s="124"/>
      <c r="F37" s="125"/>
    </row>
    <row r="38" spans="1:14" x14ac:dyDescent="0.3">
      <c r="A38" s="18">
        <v>23</v>
      </c>
      <c r="B38" s="120" t="s">
        <v>143</v>
      </c>
      <c r="C38" s="121"/>
      <c r="D38" s="121"/>
      <c r="E38" s="121"/>
      <c r="F38" s="122"/>
      <c r="H38" s="3"/>
      <c r="K38" s="19"/>
    </row>
    <row r="39" spans="1:14" x14ac:dyDescent="0.3">
      <c r="A39" s="18"/>
      <c r="B39" s="123" t="s">
        <v>143</v>
      </c>
      <c r="C39" s="124"/>
      <c r="D39" s="124"/>
      <c r="E39" s="124"/>
      <c r="F39" s="125"/>
    </row>
    <row r="40" spans="1:14" ht="15" thickBot="1" x14ac:dyDescent="0.35">
      <c r="A40" s="18"/>
      <c r="B40" s="123"/>
      <c r="C40" s="124"/>
      <c r="D40" s="124"/>
      <c r="E40" s="124"/>
      <c r="F40" s="125"/>
    </row>
    <row r="41" spans="1:14" ht="8.25" customHeight="1" thickBot="1" x14ac:dyDescent="0.35">
      <c r="A41" s="37"/>
      <c r="B41" s="120"/>
      <c r="C41" s="121"/>
      <c r="D41" s="121"/>
      <c r="E41" s="121"/>
      <c r="F41" s="122"/>
    </row>
    <row r="42" spans="1:14" ht="15" thickBot="1" x14ac:dyDescent="0.35">
      <c r="A42" s="18"/>
      <c r="B42" s="26" t="s">
        <v>62</v>
      </c>
      <c r="C42" s="27"/>
      <c r="D42" s="27"/>
      <c r="E42" s="27"/>
      <c r="F42" s="28"/>
    </row>
    <row r="43" spans="1:14" x14ac:dyDescent="0.3">
      <c r="A43" s="18">
        <v>24</v>
      </c>
      <c r="B43" s="11" t="s">
        <v>139</v>
      </c>
      <c r="C43" s="13"/>
      <c r="D43" s="34"/>
      <c r="E43" s="13"/>
      <c r="F43" s="9"/>
      <c r="H43" s="3"/>
      <c r="J43" s="19"/>
      <c r="L43" s="19"/>
    </row>
    <row r="44" spans="1:14" x14ac:dyDescent="0.3">
      <c r="A44" s="18">
        <v>25</v>
      </c>
      <c r="B44" s="11" t="s">
        <v>77</v>
      </c>
      <c r="C44" s="13"/>
      <c r="D44" s="13" t="s">
        <v>34</v>
      </c>
      <c r="E44" s="13"/>
      <c r="F44" s="9"/>
      <c r="H44" s="3" t="s">
        <v>34</v>
      </c>
      <c r="I44" s="1" t="s">
        <v>63</v>
      </c>
      <c r="J44" s="1" t="s">
        <v>64</v>
      </c>
      <c r="K44" s="19" t="s">
        <v>65</v>
      </c>
      <c r="L44" s="19" t="s">
        <v>66</v>
      </c>
      <c r="M44" s="19" t="s">
        <v>67</v>
      </c>
      <c r="N44" s="19" t="s">
        <v>68</v>
      </c>
    </row>
    <row r="45" spans="1:14" x14ac:dyDescent="0.3">
      <c r="A45" s="18">
        <v>26</v>
      </c>
      <c r="B45" s="11" t="s">
        <v>97</v>
      </c>
      <c r="C45" s="13"/>
      <c r="D45" s="34"/>
      <c r="E45" s="13"/>
      <c r="F45" s="9"/>
      <c r="H45" s="3"/>
    </row>
    <row r="46" spans="1:14" x14ac:dyDescent="0.3">
      <c r="A46" s="18">
        <v>27</v>
      </c>
      <c r="B46" s="11" t="s">
        <v>140</v>
      </c>
      <c r="C46" s="13"/>
      <c r="D46" s="13" t="s">
        <v>34</v>
      </c>
      <c r="E46" s="13"/>
      <c r="F46" s="9"/>
      <c r="H46" s="3" t="s">
        <v>34</v>
      </c>
      <c r="I46" s="1" t="s">
        <v>20</v>
      </c>
      <c r="J46" s="1" t="s">
        <v>21</v>
      </c>
    </row>
    <row r="47" spans="1:14" x14ac:dyDescent="0.3">
      <c r="A47" s="18">
        <v>28</v>
      </c>
      <c r="B47" s="11" t="str">
        <f>IF(D46=I46,H47,"-")</f>
        <v>-</v>
      </c>
      <c r="C47" s="13"/>
      <c r="D47" s="34"/>
      <c r="E47" s="13"/>
      <c r="F47" s="9"/>
      <c r="H47" s="3" t="s">
        <v>78</v>
      </c>
    </row>
    <row r="48" spans="1:14" x14ac:dyDescent="0.3">
      <c r="A48" s="18">
        <v>29</v>
      </c>
      <c r="B48" s="39" t="s">
        <v>145</v>
      </c>
      <c r="C48" s="13"/>
      <c r="D48" s="13" t="s">
        <v>34</v>
      </c>
      <c r="E48" s="13"/>
      <c r="F48" s="9"/>
      <c r="H48" s="3" t="s">
        <v>34</v>
      </c>
      <c r="I48" s="1" t="s">
        <v>21</v>
      </c>
      <c r="J48" s="1" t="s">
        <v>45</v>
      </c>
      <c r="K48" s="1" t="s">
        <v>44</v>
      </c>
      <c r="M48" s="19"/>
      <c r="N48" s="19"/>
    </row>
    <row r="49" spans="1:15" x14ac:dyDescent="0.3">
      <c r="A49" s="18">
        <v>30</v>
      </c>
      <c r="B49" s="39" t="s">
        <v>57</v>
      </c>
      <c r="C49" s="13"/>
      <c r="D49" s="13" t="s">
        <v>34</v>
      </c>
      <c r="E49" s="13"/>
      <c r="F49" s="9"/>
      <c r="H49" s="3" t="s">
        <v>34</v>
      </c>
      <c r="I49" s="1" t="s">
        <v>25</v>
      </c>
      <c r="J49" s="1" t="s">
        <v>23</v>
      </c>
      <c r="K49" s="1" t="s">
        <v>22</v>
      </c>
      <c r="L49" s="1" t="s">
        <v>15</v>
      </c>
      <c r="M49" s="1" t="s">
        <v>21</v>
      </c>
    </row>
    <row r="50" spans="1:15" x14ac:dyDescent="0.3">
      <c r="A50" s="18">
        <v>31</v>
      </c>
      <c r="B50" s="39" t="str">
        <f>IF(D49=L49,H50,"-")</f>
        <v>-</v>
      </c>
      <c r="C50" s="13"/>
      <c r="D50" s="34"/>
      <c r="E50" s="13"/>
      <c r="F50" s="9"/>
      <c r="H50" s="1" t="s">
        <v>88</v>
      </c>
    </row>
    <row r="51" spans="1:15" x14ac:dyDescent="0.3">
      <c r="A51" s="18">
        <v>32</v>
      </c>
      <c r="B51" s="39" t="str">
        <f>IF(D49=I49,H51,"-")</f>
        <v>-</v>
      </c>
      <c r="C51" s="19"/>
      <c r="D51" s="19" t="s">
        <v>43</v>
      </c>
      <c r="E51" s="13"/>
      <c r="F51" s="9"/>
      <c r="H51" s="1" t="s">
        <v>24</v>
      </c>
      <c r="I51" s="1" t="s">
        <v>43</v>
      </c>
      <c r="J51" s="1" t="s">
        <v>26</v>
      </c>
      <c r="K51" s="1" t="s">
        <v>27</v>
      </c>
      <c r="L51" s="1" t="s">
        <v>28</v>
      </c>
    </row>
    <row r="52" spans="1:15" x14ac:dyDescent="0.3">
      <c r="A52" s="18">
        <v>33</v>
      </c>
      <c r="B52" s="39" t="str">
        <f>IF(D49=J49,H52,"-")</f>
        <v>-</v>
      </c>
      <c r="C52" s="19"/>
      <c r="D52" s="19" t="s">
        <v>43</v>
      </c>
      <c r="E52" s="13"/>
      <c r="F52" s="9"/>
      <c r="H52" s="1" t="s">
        <v>46</v>
      </c>
      <c r="I52" s="1" t="s">
        <v>43</v>
      </c>
      <c r="J52" s="1" t="s">
        <v>30</v>
      </c>
      <c r="K52" s="1" t="s">
        <v>31</v>
      </c>
      <c r="L52" s="1" t="s">
        <v>29</v>
      </c>
      <c r="M52" s="1" t="s">
        <v>32</v>
      </c>
    </row>
    <row r="53" spans="1:15" x14ac:dyDescent="0.3">
      <c r="A53" s="18">
        <v>34</v>
      </c>
      <c r="B53" s="39" t="str">
        <f>IF(D49=H49,"-",H53)</f>
        <v>-</v>
      </c>
      <c r="C53" s="13"/>
      <c r="D53" s="34"/>
      <c r="E53" s="13"/>
      <c r="F53" s="9"/>
      <c r="H53" s="1" t="s">
        <v>42</v>
      </c>
    </row>
    <row r="54" spans="1:15" x14ac:dyDescent="0.3">
      <c r="A54" s="18">
        <v>35</v>
      </c>
      <c r="B54" s="11" t="s">
        <v>146</v>
      </c>
      <c r="C54" s="13"/>
      <c r="D54" s="13" t="s">
        <v>34</v>
      </c>
      <c r="E54" s="13"/>
      <c r="F54" s="9"/>
      <c r="H54" s="3" t="s">
        <v>34</v>
      </c>
      <c r="I54" s="1" t="s">
        <v>20</v>
      </c>
      <c r="J54" s="19" t="s">
        <v>21</v>
      </c>
      <c r="K54" s="19"/>
      <c r="L54" s="19"/>
    </row>
    <row r="55" spans="1:15" x14ac:dyDescent="0.3">
      <c r="A55" s="18">
        <v>36</v>
      </c>
      <c r="B55" s="11" t="str">
        <f>IF(D54=I54,H55,"-")</f>
        <v>-</v>
      </c>
      <c r="C55" s="13"/>
      <c r="D55" s="13"/>
      <c r="E55" s="13"/>
      <c r="F55" s="9"/>
      <c r="H55" s="3" t="s">
        <v>75</v>
      </c>
      <c r="J55" s="19"/>
      <c r="K55" s="19"/>
      <c r="L55" s="19"/>
    </row>
    <row r="56" spans="1:15" x14ac:dyDescent="0.3">
      <c r="A56" s="18">
        <v>37</v>
      </c>
      <c r="B56" s="11" t="s">
        <v>69</v>
      </c>
      <c r="C56" s="13"/>
      <c r="D56" s="13" t="s">
        <v>34</v>
      </c>
      <c r="E56" s="13"/>
      <c r="F56" s="9"/>
      <c r="H56" s="3" t="s">
        <v>34</v>
      </c>
      <c r="I56" s="1" t="s">
        <v>20</v>
      </c>
      <c r="J56" s="1" t="s">
        <v>21</v>
      </c>
    </row>
    <row r="57" spans="1:15" x14ac:dyDescent="0.3">
      <c r="A57" s="18">
        <v>38</v>
      </c>
      <c r="B57" s="11" t="str">
        <f>IF(D56=I56,H57,"-")</f>
        <v>-</v>
      </c>
      <c r="C57" s="13"/>
      <c r="D57" s="34"/>
      <c r="E57" s="13"/>
      <c r="F57" s="9"/>
      <c r="H57" s="3" t="s">
        <v>89</v>
      </c>
    </row>
    <row r="58" spans="1:15" x14ac:dyDescent="0.3">
      <c r="A58" s="18"/>
      <c r="B58" s="11"/>
      <c r="C58" s="13"/>
      <c r="D58" s="19"/>
      <c r="E58" s="13"/>
      <c r="F58" s="9"/>
      <c r="H58" s="3"/>
    </row>
    <row r="59" spans="1:15" x14ac:dyDescent="0.3">
      <c r="A59" s="18"/>
      <c r="B59" s="11"/>
      <c r="C59" s="13"/>
      <c r="D59" s="19"/>
      <c r="E59" s="13"/>
      <c r="F59" s="48" t="s">
        <v>58</v>
      </c>
      <c r="H59" s="3"/>
    </row>
    <row r="60" spans="1:15" ht="9" customHeight="1" thickBot="1" x14ac:dyDescent="0.35">
      <c r="A60" s="18"/>
      <c r="B60" s="42"/>
      <c r="C60" s="108"/>
      <c r="D60" s="40"/>
      <c r="E60" s="41"/>
      <c r="F60" s="32"/>
      <c r="H60" s="3"/>
    </row>
    <row r="61" spans="1:15" ht="9" customHeight="1" thickBot="1" x14ac:dyDescent="0.35">
      <c r="A61" s="18"/>
      <c r="B61" s="40"/>
      <c r="D61" s="40"/>
      <c r="E61" s="41"/>
      <c r="F61" s="32"/>
      <c r="H61" s="3"/>
    </row>
    <row r="62" spans="1:15" ht="15" thickBot="1" x14ac:dyDescent="0.35">
      <c r="B62" s="26" t="s">
        <v>56</v>
      </c>
      <c r="C62" s="27"/>
      <c r="D62" s="27"/>
      <c r="E62" s="27"/>
      <c r="F62" s="28"/>
      <c r="G62" s="21"/>
      <c r="M62" s="30"/>
      <c r="N62" s="30"/>
      <c r="O62" s="30"/>
    </row>
    <row r="63" spans="1:15" s="30" customFormat="1" ht="6.75" customHeight="1" x14ac:dyDescent="0.3">
      <c r="A63" s="29"/>
      <c r="B63" s="61"/>
      <c r="C63" s="54"/>
      <c r="D63" s="54"/>
      <c r="E63" s="54"/>
      <c r="F63" s="55"/>
      <c r="M63" s="1"/>
      <c r="N63" s="1"/>
      <c r="O63" s="1"/>
    </row>
    <row r="64" spans="1:15" ht="15.6" x14ac:dyDescent="0.3">
      <c r="A64" s="29"/>
      <c r="B64" s="62" t="s">
        <v>38</v>
      </c>
      <c r="C64" s="56"/>
      <c r="D64" s="56"/>
      <c r="E64" s="56"/>
      <c r="F64" s="57"/>
      <c r="G64" s="5"/>
    </row>
    <row r="65" spans="1:15" ht="47.25" customHeight="1" x14ac:dyDescent="0.3">
      <c r="A65" s="38" t="s">
        <v>39</v>
      </c>
      <c r="B65" s="116" t="s">
        <v>79</v>
      </c>
      <c r="C65" s="117"/>
      <c r="D65" s="117"/>
      <c r="E65" s="117"/>
      <c r="F65" s="118"/>
    </row>
    <row r="66" spans="1:15" ht="15.6" x14ac:dyDescent="0.3">
      <c r="A66" s="38" t="s">
        <v>39</v>
      </c>
      <c r="B66" s="63" t="s">
        <v>147</v>
      </c>
      <c r="C66" s="56"/>
      <c r="D66" s="56"/>
      <c r="E66" s="56"/>
      <c r="F66" s="57"/>
    </row>
    <row r="67" spans="1:15" ht="15.6" x14ac:dyDescent="0.3">
      <c r="A67" s="38" t="s">
        <v>39</v>
      </c>
      <c r="B67" s="63" t="s">
        <v>70</v>
      </c>
      <c r="C67" s="56"/>
      <c r="D67" s="56"/>
      <c r="E67" s="56"/>
      <c r="F67" s="57"/>
    </row>
    <row r="68" spans="1:15" ht="32.25" customHeight="1" x14ac:dyDescent="0.3">
      <c r="A68" s="38" t="s">
        <v>39</v>
      </c>
      <c r="B68" s="116" t="s">
        <v>148</v>
      </c>
      <c r="C68" s="117"/>
      <c r="D68" s="117"/>
      <c r="E68" s="117"/>
      <c r="F68" s="118"/>
    </row>
    <row r="69" spans="1:15" ht="15.6" x14ac:dyDescent="0.3">
      <c r="A69" s="38" t="s">
        <v>39</v>
      </c>
      <c r="B69" s="63" t="s">
        <v>40</v>
      </c>
      <c r="C69" s="56"/>
      <c r="D69" s="56"/>
      <c r="E69" s="56"/>
      <c r="F69" s="57"/>
    </row>
    <row r="70" spans="1:15" ht="15.6" x14ac:dyDescent="0.3">
      <c r="A70" s="38" t="s">
        <v>39</v>
      </c>
      <c r="B70" s="63" t="s">
        <v>80</v>
      </c>
      <c r="C70" s="56"/>
      <c r="D70" s="56"/>
      <c r="E70" s="56"/>
      <c r="F70" s="57"/>
    </row>
    <row r="71" spans="1:15" ht="15.6" x14ac:dyDescent="0.3">
      <c r="A71" s="38" t="s">
        <v>39</v>
      </c>
      <c r="B71" s="63" t="s">
        <v>61</v>
      </c>
      <c r="C71" s="56"/>
      <c r="D71" s="56"/>
      <c r="E71" s="56"/>
      <c r="F71" s="57"/>
    </row>
    <row r="72" spans="1:15" ht="16.8" customHeight="1" x14ac:dyDescent="0.3">
      <c r="A72" s="38" t="s">
        <v>39</v>
      </c>
      <c r="B72" s="116" t="s">
        <v>149</v>
      </c>
      <c r="C72" s="117"/>
      <c r="D72" s="117"/>
      <c r="E72" s="117"/>
      <c r="F72" s="118"/>
    </row>
    <row r="73" spans="1:15" ht="15.75" customHeight="1" x14ac:dyDescent="0.3">
      <c r="A73" s="7"/>
      <c r="B73" s="63"/>
      <c r="C73" s="56"/>
      <c r="D73" s="56"/>
      <c r="E73" s="56"/>
      <c r="F73" s="57"/>
    </row>
    <row r="74" spans="1:15" ht="15.6" x14ac:dyDescent="0.3">
      <c r="B74" s="116" t="s">
        <v>81</v>
      </c>
      <c r="C74" s="117"/>
      <c r="D74" s="117"/>
      <c r="E74" s="117"/>
      <c r="F74" s="118"/>
    </row>
    <row r="75" spans="1:15" ht="47.25" customHeight="1" x14ac:dyDescent="0.3">
      <c r="B75" s="116" t="s">
        <v>41</v>
      </c>
      <c r="C75" s="117"/>
      <c r="D75" s="117"/>
      <c r="E75" s="117"/>
      <c r="F75" s="118"/>
      <c r="M75" s="30"/>
      <c r="N75" s="30"/>
      <c r="O75" s="30"/>
    </row>
    <row r="76" spans="1:15" s="30" customFormat="1" ht="31.5" customHeight="1" x14ac:dyDescent="0.3">
      <c r="A76" s="29"/>
      <c r="B76" s="116" t="s">
        <v>49</v>
      </c>
      <c r="C76" s="117"/>
      <c r="D76" s="117"/>
      <c r="E76" s="117"/>
      <c r="F76" s="118"/>
    </row>
    <row r="77" spans="1:15" s="30" customFormat="1" ht="30" customHeight="1" x14ac:dyDescent="0.3">
      <c r="A77" s="29"/>
      <c r="B77" s="116" t="s">
        <v>150</v>
      </c>
      <c r="C77" s="117"/>
      <c r="D77" s="117"/>
      <c r="E77" s="117"/>
      <c r="F77" s="118"/>
    </row>
    <row r="78" spans="1:15" ht="6" customHeight="1" x14ac:dyDescent="0.3">
      <c r="B78" s="33"/>
      <c r="C78" s="58"/>
      <c r="D78" s="58"/>
      <c r="E78" s="58"/>
      <c r="F78" s="59"/>
    </row>
    <row r="79" spans="1:15" x14ac:dyDescent="0.3">
      <c r="B79" s="64" t="s">
        <v>2</v>
      </c>
      <c r="C79" s="13"/>
      <c r="D79" s="34"/>
      <c r="E79" s="13"/>
      <c r="F79" s="9"/>
    </row>
    <row r="80" spans="1:15" x14ac:dyDescent="0.3">
      <c r="A80" s="1"/>
      <c r="B80" s="64" t="s">
        <v>36</v>
      </c>
      <c r="C80" s="13"/>
      <c r="D80" s="34"/>
      <c r="E80" s="13"/>
      <c r="F80" s="9"/>
    </row>
    <row r="81" spans="1:14" ht="6.75" customHeight="1" x14ac:dyDescent="0.3">
      <c r="A81" s="1"/>
      <c r="B81" s="65"/>
      <c r="C81" s="13"/>
      <c r="D81" s="13"/>
      <c r="E81" s="13"/>
      <c r="F81" s="9"/>
    </row>
    <row r="82" spans="1:14" x14ac:dyDescent="0.3">
      <c r="B82" s="64" t="s">
        <v>35</v>
      </c>
      <c r="C82" s="13"/>
      <c r="D82" s="13" t="s">
        <v>60</v>
      </c>
      <c r="E82" s="13"/>
      <c r="F82" s="9"/>
    </row>
    <row r="83" spans="1:14" x14ac:dyDescent="0.3">
      <c r="B83" s="64"/>
      <c r="C83" s="13"/>
      <c r="D83" s="13"/>
      <c r="E83" s="13"/>
      <c r="F83" s="9"/>
    </row>
    <row r="84" spans="1:14" ht="9" customHeight="1" thickBot="1" x14ac:dyDescent="0.35">
      <c r="B84" s="66"/>
      <c r="C84" s="41"/>
      <c r="D84" s="41"/>
      <c r="E84" s="41"/>
      <c r="F84" s="60"/>
    </row>
    <row r="85" spans="1:14" ht="15" thickBot="1" x14ac:dyDescent="0.35">
      <c r="B85" s="26" t="s">
        <v>74</v>
      </c>
      <c r="C85" s="27"/>
      <c r="D85" s="27"/>
      <c r="E85" s="27"/>
      <c r="F85" s="28"/>
    </row>
    <row r="86" spans="1:14" x14ac:dyDescent="0.3">
      <c r="A86" s="6">
        <v>80</v>
      </c>
      <c r="B86" s="50" t="s">
        <v>73</v>
      </c>
      <c r="C86" s="43"/>
      <c r="D86" s="44" t="s">
        <v>34</v>
      </c>
      <c r="E86" s="43"/>
      <c r="F86" s="47"/>
      <c r="H86" s="3" t="s">
        <v>34</v>
      </c>
      <c r="I86" s="1">
        <v>1</v>
      </c>
      <c r="J86" s="1">
        <v>2</v>
      </c>
      <c r="K86" s="1">
        <v>3</v>
      </c>
      <c r="L86" s="1">
        <v>4</v>
      </c>
      <c r="M86" s="1">
        <v>5</v>
      </c>
      <c r="N86" s="1">
        <v>6</v>
      </c>
    </row>
    <row r="87" spans="1:14" x14ac:dyDescent="0.3">
      <c r="A87" s="6">
        <v>81</v>
      </c>
      <c r="B87" s="51" t="s">
        <v>72</v>
      </c>
      <c r="C87" s="35"/>
      <c r="D87" s="45" t="s">
        <v>34</v>
      </c>
      <c r="E87" s="35"/>
      <c r="F87" s="48"/>
      <c r="H87" s="3" t="s">
        <v>34</v>
      </c>
      <c r="I87" s="1">
        <v>1</v>
      </c>
      <c r="J87" s="1">
        <v>2</v>
      </c>
      <c r="K87" s="1">
        <v>3</v>
      </c>
      <c r="L87" s="1">
        <v>4</v>
      </c>
      <c r="M87" s="1">
        <v>5</v>
      </c>
      <c r="N87" s="1">
        <v>6</v>
      </c>
    </row>
    <row r="88" spans="1:14" x14ac:dyDescent="0.3">
      <c r="A88" s="6">
        <v>82</v>
      </c>
      <c r="B88" s="11" t="s">
        <v>84</v>
      </c>
      <c r="C88" s="13"/>
      <c r="D88" s="45" t="s">
        <v>34</v>
      </c>
      <c r="E88" s="35"/>
      <c r="F88" s="48"/>
      <c r="H88" s="3" t="s">
        <v>34</v>
      </c>
      <c r="I88" s="1">
        <v>1</v>
      </c>
      <c r="J88" s="1">
        <v>2</v>
      </c>
      <c r="K88" s="1">
        <v>3</v>
      </c>
      <c r="L88" s="1">
        <v>4</v>
      </c>
      <c r="M88" s="1">
        <v>5</v>
      </c>
      <c r="N88" s="1">
        <v>6</v>
      </c>
    </row>
    <row r="89" spans="1:14" x14ac:dyDescent="0.3">
      <c r="A89" s="6">
        <v>83</v>
      </c>
      <c r="B89" s="51" t="s">
        <v>85</v>
      </c>
      <c r="C89" s="35"/>
      <c r="D89" s="126"/>
      <c r="E89" s="35"/>
      <c r="F89" s="48"/>
    </row>
    <row r="90" spans="1:14" x14ac:dyDescent="0.3">
      <c r="B90" s="51"/>
      <c r="C90" s="35"/>
      <c r="D90" s="127"/>
      <c r="E90" s="35"/>
      <c r="F90" s="48"/>
    </row>
    <row r="91" spans="1:14" x14ac:dyDescent="0.3">
      <c r="A91" s="6">
        <v>84</v>
      </c>
      <c r="B91" s="52" t="s">
        <v>83</v>
      </c>
      <c r="C91" s="35"/>
      <c r="D91" s="126"/>
      <c r="E91" s="35"/>
      <c r="F91" s="48"/>
    </row>
    <row r="92" spans="1:14" x14ac:dyDescent="0.3">
      <c r="B92" s="52"/>
      <c r="C92" s="35"/>
      <c r="D92" s="127"/>
      <c r="E92" s="35"/>
      <c r="F92" s="48"/>
    </row>
    <row r="93" spans="1:14" x14ac:dyDescent="0.3">
      <c r="B93" s="51" t="s">
        <v>82</v>
      </c>
      <c r="C93" s="35"/>
      <c r="D93" s="126"/>
      <c r="E93" s="35"/>
      <c r="F93" s="48"/>
    </row>
    <row r="94" spans="1:14" x14ac:dyDescent="0.3">
      <c r="A94" s="6">
        <v>85</v>
      </c>
      <c r="B94" s="53"/>
      <c r="C94" s="46"/>
      <c r="D94" s="127"/>
      <c r="E94" s="46"/>
      <c r="F94" s="49"/>
    </row>
    <row r="95" spans="1:14" x14ac:dyDescent="0.3">
      <c r="B95" s="36"/>
      <c r="F95" s="36" t="s">
        <v>59</v>
      </c>
    </row>
    <row r="96" spans="1:14" x14ac:dyDescent="0.3">
      <c r="A96" s="1"/>
    </row>
    <row r="97" spans="1:7" x14ac:dyDescent="0.3">
      <c r="A97" s="1"/>
    </row>
    <row r="109" spans="1:7" x14ac:dyDescent="0.3">
      <c r="F109" s="20"/>
      <c r="G109" s="21"/>
    </row>
  </sheetData>
  <mergeCells count="16">
    <mergeCell ref="D89:D90"/>
    <mergeCell ref="D91:D92"/>
    <mergeCell ref="D93:D94"/>
    <mergeCell ref="B77:F77"/>
    <mergeCell ref="B68:F68"/>
    <mergeCell ref="B72:F72"/>
    <mergeCell ref="B75:F75"/>
    <mergeCell ref="B76:F76"/>
    <mergeCell ref="B3:F3"/>
    <mergeCell ref="B65:F65"/>
    <mergeCell ref="A5:F7"/>
    <mergeCell ref="B74:F74"/>
    <mergeCell ref="B32:F34"/>
    <mergeCell ref="B35:F37"/>
    <mergeCell ref="B38:F40"/>
    <mergeCell ref="B41:F41"/>
  </mergeCells>
  <dataValidations count="14">
    <dataValidation type="list" allowBlank="1" showInputMessage="1" showErrorMessage="1" sqref="D48">
      <formula1>$H$48:$K$48</formula1>
    </dataValidation>
    <dataValidation type="list" allowBlank="1" showInputMessage="1" showErrorMessage="1" sqref="D38 D55">
      <formula1>#REF!</formula1>
    </dataValidation>
    <dataValidation type="list" allowBlank="1" showInputMessage="1" showErrorMessage="1" sqref="D56">
      <formula1>$H$56:$J$56</formula1>
    </dataValidation>
    <dataValidation type="list" allowBlank="1" showInputMessage="1" showErrorMessage="1" sqref="D86:D88">
      <formula1>$H$86:$N$86</formula1>
    </dataValidation>
    <dataValidation type="list" allowBlank="1" showInputMessage="1" showErrorMessage="1" sqref="D54">
      <formula1>$H$54:$J$54</formula1>
    </dataValidation>
    <dataValidation type="list" allowBlank="1" showErrorMessage="1" sqref="E13:F13">
      <formula1>$I$13:$O$13</formula1>
    </dataValidation>
    <dataValidation type="list" allowBlank="1" showErrorMessage="1" sqref="D13">
      <formula1>$H$13:$O$13</formula1>
    </dataValidation>
    <dataValidation type="list" allowBlank="1" showInputMessage="1" showErrorMessage="1" sqref="D46">
      <formula1>$H$46:$J$46</formula1>
    </dataValidation>
    <dataValidation type="list" allowBlank="1" showInputMessage="1" showErrorMessage="1" sqref="D52">
      <formula1>$I$52:$M$52</formula1>
    </dataValidation>
    <dataValidation type="list" allowBlank="1" showInputMessage="1" showErrorMessage="1" sqref="D44">
      <formula1>$H$44:$N$44</formula1>
    </dataValidation>
    <dataValidation type="list" allowBlank="1" showInputMessage="1" showErrorMessage="1" sqref="D49">
      <formula1>$H$49:$M$49</formula1>
    </dataValidation>
    <dataValidation type="list" allowBlank="1" showInputMessage="1" showErrorMessage="1" sqref="D51">
      <formula1>$I$51:$L$51</formula1>
    </dataValidation>
    <dataValidation type="list" allowBlank="1" showInputMessage="1" showErrorMessage="1" sqref="D28">
      <formula1>$H$28:$K$28</formula1>
    </dataValidation>
    <dataValidation type="list" allowBlank="1" showInputMessage="1" showErrorMessage="1" sqref="P25:P29 P31">
      <formula1>Auswahl</formula1>
    </dataValidation>
  </dataValidations>
  <pageMargins left="0.7" right="0.7" top="0.78740157499999996" bottom="0.78740157499999996" header="0.3" footer="0.3"/>
  <pageSetup paperSize="9" scale="68" fitToHeight="0" orientation="portrait" r:id="rId1"/>
  <rowBreaks count="2" manualBreakCount="2">
    <brk id="60" max="6" man="1"/>
    <brk id="96"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61" r:id="rId4" name="Check Box 37">
              <controlPr defaultSize="0" autoFill="0" autoLine="0" autoPict="0">
                <anchor moveWithCells="1">
                  <from>
                    <xdr:col>0</xdr:col>
                    <xdr:colOff>30480</xdr:colOff>
                    <xdr:row>68</xdr:row>
                    <xdr:rowOff>0</xdr:rowOff>
                  </from>
                  <to>
                    <xdr:col>1</xdr:col>
                    <xdr:colOff>0</xdr:colOff>
                    <xdr:row>69</xdr:row>
                    <xdr:rowOff>22860</xdr:rowOff>
                  </to>
                </anchor>
              </controlPr>
            </control>
          </mc:Choice>
        </mc:AlternateContent>
        <mc:AlternateContent xmlns:mc="http://schemas.openxmlformats.org/markup-compatibility/2006">
          <mc:Choice Requires="x14">
            <control shapeId="1062" r:id="rId5" name="Check Box 38">
              <controlPr defaultSize="0" autoFill="0" autoLine="0" autoPict="0">
                <anchor moveWithCells="1">
                  <from>
                    <xdr:col>0</xdr:col>
                    <xdr:colOff>30480</xdr:colOff>
                    <xdr:row>67</xdr:row>
                    <xdr:rowOff>15240</xdr:rowOff>
                  </from>
                  <to>
                    <xdr:col>1</xdr:col>
                    <xdr:colOff>0</xdr:colOff>
                    <xdr:row>67</xdr:row>
                    <xdr:rowOff>236220</xdr:rowOff>
                  </to>
                </anchor>
              </controlPr>
            </control>
          </mc:Choice>
        </mc:AlternateContent>
        <mc:AlternateContent xmlns:mc="http://schemas.openxmlformats.org/markup-compatibility/2006">
          <mc:Choice Requires="x14">
            <control shapeId="1063" r:id="rId6" name="Check Box 39">
              <controlPr defaultSize="0" autoFill="0" autoLine="0" autoPict="0">
                <anchor moveWithCells="1">
                  <from>
                    <xdr:col>0</xdr:col>
                    <xdr:colOff>30480</xdr:colOff>
                    <xdr:row>68</xdr:row>
                    <xdr:rowOff>7620</xdr:rowOff>
                  </from>
                  <to>
                    <xdr:col>1</xdr:col>
                    <xdr:colOff>0</xdr:colOff>
                    <xdr:row>69</xdr:row>
                    <xdr:rowOff>22860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0</xdr:col>
                    <xdr:colOff>30480</xdr:colOff>
                    <xdr:row>69</xdr:row>
                    <xdr:rowOff>22860</xdr:rowOff>
                  </from>
                  <to>
                    <xdr:col>1</xdr:col>
                    <xdr:colOff>0</xdr:colOff>
                    <xdr:row>70</xdr:row>
                    <xdr:rowOff>38100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0</xdr:col>
                    <xdr:colOff>38100</xdr:colOff>
                    <xdr:row>70</xdr:row>
                    <xdr:rowOff>22860</xdr:rowOff>
                  </from>
                  <to>
                    <xdr:col>1</xdr:col>
                    <xdr:colOff>7620</xdr:colOff>
                    <xdr:row>71</xdr:row>
                    <xdr:rowOff>38100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0</xdr:col>
                    <xdr:colOff>30480</xdr:colOff>
                    <xdr:row>64</xdr:row>
                    <xdr:rowOff>7620</xdr:rowOff>
                  </from>
                  <to>
                    <xdr:col>1</xdr:col>
                    <xdr:colOff>0</xdr:colOff>
                    <xdr:row>64</xdr:row>
                    <xdr:rowOff>228600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0</xdr:col>
                    <xdr:colOff>30480</xdr:colOff>
                    <xdr:row>65</xdr:row>
                    <xdr:rowOff>22860</xdr:rowOff>
                  </from>
                  <to>
                    <xdr:col>1</xdr:col>
                    <xdr:colOff>0</xdr:colOff>
                    <xdr:row>66</xdr:row>
                    <xdr:rowOff>38100</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0</xdr:col>
                    <xdr:colOff>30480</xdr:colOff>
                    <xdr:row>66</xdr:row>
                    <xdr:rowOff>15240</xdr:rowOff>
                  </from>
                  <to>
                    <xdr:col>1</xdr:col>
                    <xdr:colOff>0</xdr:colOff>
                    <xdr:row>67</xdr:row>
                    <xdr:rowOff>30480</xdr:rowOff>
                  </to>
                </anchor>
              </controlPr>
            </control>
          </mc:Choice>
        </mc:AlternateContent>
        <mc:AlternateContent xmlns:mc="http://schemas.openxmlformats.org/markup-compatibility/2006">
          <mc:Choice Requires="x14">
            <control shapeId="1087" r:id="rId12" name="Check Box 63">
              <controlPr defaultSize="0" autoFill="0" autoLine="0" autoPict="0">
                <anchor moveWithCells="1">
                  <from>
                    <xdr:col>0</xdr:col>
                    <xdr:colOff>38100</xdr:colOff>
                    <xdr:row>71</xdr:row>
                    <xdr:rowOff>15240</xdr:rowOff>
                  </from>
                  <to>
                    <xdr:col>1</xdr:col>
                    <xdr:colOff>7620</xdr:colOff>
                    <xdr:row>72</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0070C0"/>
    <pageSetUpPr fitToPage="1"/>
  </sheetPr>
  <dimension ref="B5:L64"/>
  <sheetViews>
    <sheetView view="pageBreakPreview" zoomScale="70" zoomScaleNormal="100" zoomScaleSheetLayoutView="70" zoomScalePageLayoutView="40" workbookViewId="0">
      <selection activeCell="F9" sqref="F9"/>
    </sheetView>
  </sheetViews>
  <sheetFormatPr baseColWidth="10" defaultColWidth="11.44140625" defaultRowHeight="15.6" x14ac:dyDescent="0.3"/>
  <cols>
    <col min="1" max="1" width="11.44140625" style="88"/>
    <col min="2" max="2" width="11.44140625" style="88" customWidth="1"/>
    <col min="3" max="3" width="36.44140625" style="88" customWidth="1"/>
    <col min="4" max="4" width="19.109375" style="88" customWidth="1"/>
    <col min="5" max="5" width="7.33203125" style="88" customWidth="1"/>
    <col min="6" max="6" width="16" style="88" customWidth="1"/>
    <col min="7" max="7" width="12" style="88" customWidth="1"/>
    <col min="8" max="8" width="11.44140625" style="88"/>
    <col min="9" max="9" width="13.44140625" style="88" customWidth="1"/>
    <col min="10" max="10" width="11.44140625" style="88"/>
    <col min="11" max="12" width="11.44140625" style="88" hidden="1" customWidth="1"/>
    <col min="13" max="18" width="11.44140625" style="88" customWidth="1"/>
    <col min="19" max="16384" width="11.44140625" style="88"/>
  </cols>
  <sheetData>
    <row r="5" spans="2:9" ht="18.75" customHeight="1" x14ac:dyDescent="0.25">
      <c r="F5" s="88" t="s">
        <v>113</v>
      </c>
      <c r="G5" s="84"/>
      <c r="H5" s="84"/>
      <c r="I5" s="84"/>
    </row>
    <row r="6" spans="2:9" ht="15.75" x14ac:dyDescent="0.25">
      <c r="F6" s="88" t="s">
        <v>125</v>
      </c>
      <c r="G6" s="84"/>
      <c r="H6" s="84"/>
      <c r="I6" s="84"/>
    </row>
    <row r="7" spans="2:9" x14ac:dyDescent="0.3">
      <c r="F7" s="88" t="s">
        <v>126</v>
      </c>
      <c r="G7" s="84"/>
      <c r="H7" s="84"/>
      <c r="I7" s="84"/>
    </row>
    <row r="8" spans="2:9" ht="15.75" x14ac:dyDescent="0.25">
      <c r="G8" s="84"/>
      <c r="H8" s="84"/>
      <c r="I8" s="84"/>
    </row>
    <row r="9" spans="2:9" x14ac:dyDescent="0.3">
      <c r="B9" s="90">
        <f>'Antrag E-Mobi!_FM 3'!D10</f>
        <v>0</v>
      </c>
      <c r="F9" s="88" t="s">
        <v>165</v>
      </c>
      <c r="G9" s="84"/>
      <c r="H9" s="84"/>
      <c r="I9" s="84"/>
    </row>
    <row r="10" spans="2:9" ht="15.75" x14ac:dyDescent="0.25">
      <c r="B10" s="90" t="str">
        <f>'Antrag E-Mobi!_FM 3'!D21&amp;" "&amp;'Antrag E-Mobi!_FM 3'!D20</f>
        <v xml:space="preserve"> </v>
      </c>
      <c r="F10" s="88" t="s">
        <v>114</v>
      </c>
      <c r="G10" s="84"/>
      <c r="H10" s="84"/>
      <c r="I10" s="84"/>
    </row>
    <row r="11" spans="2:9" ht="15.75" x14ac:dyDescent="0.25">
      <c r="B11" s="90" t="str">
        <f>'Antrag E-Mobi!_FM 3'!D15&amp;" "&amp;'Antrag E-Mobi!_FM 3'!D16&amp;" "&amp;'Antrag E-Mobi!_FM 3'!D17</f>
        <v xml:space="preserve">  </v>
      </c>
      <c r="D11" s="91"/>
      <c r="F11" s="88" t="s">
        <v>115</v>
      </c>
      <c r="G11" s="84"/>
      <c r="H11" s="84"/>
      <c r="I11" s="84"/>
    </row>
    <row r="12" spans="2:9" x14ac:dyDescent="0.3">
      <c r="B12" s="90" t="str">
        <f>'Antrag E-Mobi!_FM 3'!D18&amp;" "&amp;'Antrag E-Mobi!_FM 3'!D19</f>
        <v xml:space="preserve"> </v>
      </c>
      <c r="D12" s="91"/>
      <c r="F12" s="88" t="s">
        <v>116</v>
      </c>
      <c r="G12" s="84"/>
      <c r="H12" s="84"/>
      <c r="I12" s="84"/>
    </row>
    <row r="13" spans="2:9" ht="15.75" x14ac:dyDescent="0.25">
      <c r="C13" s="91"/>
      <c r="D13" s="91"/>
      <c r="F13" s="88" t="s">
        <v>110</v>
      </c>
      <c r="G13" s="84"/>
      <c r="H13" s="84"/>
      <c r="I13" s="84"/>
    </row>
    <row r="14" spans="2:9" ht="15.75" x14ac:dyDescent="0.25">
      <c r="B14" s="92"/>
      <c r="C14" s="91"/>
      <c r="D14" s="93"/>
      <c r="G14" s="84"/>
      <c r="H14" s="84"/>
      <c r="I14" s="84"/>
    </row>
    <row r="15" spans="2:9" ht="15.75" x14ac:dyDescent="0.25">
      <c r="B15" s="90"/>
      <c r="C15" s="91"/>
      <c r="D15" s="91"/>
      <c r="F15" s="88" t="s">
        <v>117</v>
      </c>
      <c r="G15" s="84"/>
      <c r="H15" s="84"/>
      <c r="I15" s="84"/>
    </row>
    <row r="16" spans="2:9" ht="15.75" x14ac:dyDescent="0.25">
      <c r="F16" s="88" t="s">
        <v>118</v>
      </c>
      <c r="G16" s="84"/>
      <c r="H16" s="84"/>
      <c r="I16" s="84"/>
    </row>
    <row r="17" spans="2:9" ht="15.75" x14ac:dyDescent="0.25">
      <c r="F17" s="88" t="s">
        <v>119</v>
      </c>
      <c r="G17" s="84"/>
      <c r="H17" s="84"/>
      <c r="I17" s="84"/>
    </row>
    <row r="18" spans="2:9" ht="15.75" x14ac:dyDescent="0.25">
      <c r="F18" s="84"/>
      <c r="G18" s="84"/>
      <c r="H18" s="84"/>
      <c r="I18" s="84"/>
    </row>
    <row r="19" spans="2:9" ht="15.75" x14ac:dyDescent="0.25">
      <c r="H19" s="94" t="s">
        <v>109</v>
      </c>
      <c r="I19" s="89">
        <f ca="1">TODAY()</f>
        <v>44306</v>
      </c>
    </row>
    <row r="20" spans="2:9" ht="15.75" x14ac:dyDescent="0.25">
      <c r="F20" s="94"/>
      <c r="G20" s="89"/>
      <c r="H20" s="84"/>
      <c r="I20" s="84"/>
    </row>
    <row r="21" spans="2:9" ht="15.75" x14ac:dyDescent="0.25">
      <c r="F21" s="85"/>
      <c r="G21" s="85"/>
      <c r="H21" s="85"/>
      <c r="I21" s="85"/>
    </row>
    <row r="22" spans="2:9" ht="21" x14ac:dyDescent="0.3">
      <c r="B22" s="106" t="s">
        <v>158</v>
      </c>
      <c r="F22" s="84"/>
      <c r="G22" s="84"/>
      <c r="H22" s="84"/>
      <c r="I22" s="84"/>
    </row>
    <row r="23" spans="2:9" ht="15.75" x14ac:dyDescent="0.25">
      <c r="F23" s="85"/>
      <c r="G23" s="85"/>
      <c r="H23" s="85"/>
      <c r="I23" s="85"/>
    </row>
    <row r="24" spans="2:9" ht="15.75" x14ac:dyDescent="0.25">
      <c r="F24" s="85"/>
      <c r="G24" s="85"/>
      <c r="H24" s="85"/>
      <c r="I24" s="85"/>
    </row>
    <row r="25" spans="2:9" ht="15.75" x14ac:dyDescent="0.25">
      <c r="F25" s="85"/>
      <c r="G25" s="85"/>
      <c r="H25" s="85"/>
      <c r="I25" s="85"/>
    </row>
    <row r="26" spans="2:9" x14ac:dyDescent="0.3">
      <c r="C26" s="94" t="s">
        <v>120</v>
      </c>
      <c r="D26" s="95"/>
      <c r="F26" s="85"/>
      <c r="G26" s="85"/>
      <c r="H26" s="85"/>
      <c r="I26" s="85"/>
    </row>
    <row r="27" spans="2:9" ht="15.75" x14ac:dyDescent="0.25">
      <c r="C27" s="94" t="s">
        <v>108</v>
      </c>
      <c r="D27" s="96"/>
    </row>
    <row r="28" spans="2:9" ht="15.75" x14ac:dyDescent="0.25">
      <c r="C28" s="94" t="s">
        <v>121</v>
      </c>
      <c r="D28" s="96"/>
    </row>
    <row r="29" spans="2:9" ht="15.75" x14ac:dyDescent="0.25">
      <c r="C29" s="86"/>
    </row>
    <row r="30" spans="2:9" ht="15.75" x14ac:dyDescent="0.25">
      <c r="C30" s="94" t="s">
        <v>156</v>
      </c>
      <c r="D30" s="97">
        <f>'Antrag E-Mobi!_FM 3'!D31</f>
        <v>0</v>
      </c>
      <c r="E30" s="98"/>
      <c r="G30" s="98"/>
    </row>
    <row r="31" spans="2:9" ht="15.75" x14ac:dyDescent="0.25">
      <c r="B31" s="98"/>
      <c r="D31" s="98"/>
    </row>
    <row r="32" spans="2:9" x14ac:dyDescent="0.3">
      <c r="B32" s="98" t="s">
        <v>152</v>
      </c>
      <c r="D32" s="98"/>
    </row>
    <row r="33" spans="2:12" ht="15.75" x14ac:dyDescent="0.25">
      <c r="B33" s="98"/>
      <c r="D33" s="98"/>
    </row>
    <row r="34" spans="2:12" ht="15.75" x14ac:dyDescent="0.25">
      <c r="B34" s="98"/>
      <c r="D34" s="98"/>
    </row>
    <row r="35" spans="2:12" ht="15.75" x14ac:dyDescent="0.25">
      <c r="B35" s="98"/>
      <c r="C35" s="99" t="s">
        <v>154</v>
      </c>
      <c r="D35" s="100">
        <f>'Antrag E-Mobi!_FM 3'!D43</f>
        <v>0</v>
      </c>
      <c r="E35" s="87" t="s">
        <v>127</v>
      </c>
      <c r="F35" s="101"/>
    </row>
    <row r="36" spans="2:12" ht="15.75" x14ac:dyDescent="0.25">
      <c r="B36" s="98"/>
    </row>
    <row r="37" spans="2:12" x14ac:dyDescent="0.3">
      <c r="B37" s="98"/>
      <c r="C37" s="94" t="s">
        <v>99</v>
      </c>
      <c r="D37" s="100">
        <f>D35/2</f>
        <v>0</v>
      </c>
      <c r="E37" s="87" t="s">
        <v>153</v>
      </c>
      <c r="F37" s="101"/>
    </row>
    <row r="38" spans="2:12" ht="15.75" x14ac:dyDescent="0.25">
      <c r="B38" s="98"/>
      <c r="D38" s="98"/>
    </row>
    <row r="39" spans="2:12" x14ac:dyDescent="0.3">
      <c r="B39" s="98"/>
      <c r="C39" s="94" t="s">
        <v>100</v>
      </c>
      <c r="D39" s="141" t="s">
        <v>43</v>
      </c>
      <c r="E39" s="142"/>
      <c r="F39" s="142"/>
      <c r="G39" s="142"/>
      <c r="H39" s="142"/>
      <c r="I39" s="143"/>
      <c r="K39" s="88" t="s">
        <v>43</v>
      </c>
      <c r="L39" s="88" t="s">
        <v>122</v>
      </c>
    </row>
    <row r="40" spans="2:12" x14ac:dyDescent="0.3">
      <c r="B40" s="94"/>
      <c r="C40" s="94" t="s">
        <v>123</v>
      </c>
      <c r="D40" s="141" t="s">
        <v>43</v>
      </c>
      <c r="E40" s="142"/>
      <c r="F40" s="142"/>
      <c r="G40" s="142"/>
      <c r="H40" s="142"/>
      <c r="I40" s="143"/>
      <c r="K40" s="88" t="s">
        <v>43</v>
      </c>
      <c r="L40" s="88" t="s">
        <v>155</v>
      </c>
    </row>
    <row r="41" spans="2:12" x14ac:dyDescent="0.3">
      <c r="D41" s="128"/>
      <c r="E41" s="129"/>
      <c r="F41" s="129"/>
      <c r="G41" s="129"/>
      <c r="H41" s="129"/>
      <c r="I41" s="130"/>
    </row>
    <row r="42" spans="2:12" x14ac:dyDescent="0.3">
      <c r="E42" s="98"/>
      <c r="F42" s="98"/>
      <c r="G42" s="98"/>
      <c r="H42" s="98"/>
      <c r="I42" s="98"/>
    </row>
    <row r="43" spans="2:12" x14ac:dyDescent="0.3">
      <c r="C43" s="94" t="s">
        <v>129</v>
      </c>
      <c r="D43" s="141" t="s">
        <v>43</v>
      </c>
      <c r="E43" s="142"/>
      <c r="F43" s="142"/>
      <c r="G43" s="142"/>
      <c r="H43" s="142"/>
      <c r="I43" s="143"/>
      <c r="K43" s="88" t="s">
        <v>43</v>
      </c>
      <c r="L43" s="88" t="s">
        <v>130</v>
      </c>
    </row>
    <row r="44" spans="2:12" x14ac:dyDescent="0.3">
      <c r="D44" s="141" t="s">
        <v>43</v>
      </c>
      <c r="E44" s="142"/>
      <c r="F44" s="142"/>
      <c r="G44" s="142"/>
      <c r="H44" s="142"/>
      <c r="I44" s="143"/>
      <c r="K44" s="88" t="s">
        <v>43</v>
      </c>
      <c r="L44" s="88" t="s">
        <v>128</v>
      </c>
    </row>
    <row r="45" spans="2:12" x14ac:dyDescent="0.3">
      <c r="D45" s="128"/>
      <c r="E45" s="129"/>
      <c r="F45" s="129"/>
      <c r="G45" s="129"/>
      <c r="H45" s="129"/>
      <c r="I45" s="130"/>
    </row>
    <row r="47" spans="2:12" x14ac:dyDescent="0.3">
      <c r="C47" s="94" t="s">
        <v>101</v>
      </c>
      <c r="D47" s="98"/>
    </row>
    <row r="49" spans="2:9" x14ac:dyDescent="0.3">
      <c r="C49" s="94" t="s">
        <v>102</v>
      </c>
      <c r="D49" s="98"/>
    </row>
    <row r="50" spans="2:9" x14ac:dyDescent="0.3">
      <c r="C50" s="94" t="s">
        <v>103</v>
      </c>
      <c r="D50" s="131">
        <f>'Antrag E-Mobi!_FM 3'!D25</f>
        <v>0</v>
      </c>
      <c r="E50" s="132"/>
      <c r="F50" s="133"/>
      <c r="G50" s="102"/>
    </row>
    <row r="51" spans="2:9" x14ac:dyDescent="0.3">
      <c r="C51" s="94" t="s">
        <v>104</v>
      </c>
      <c r="D51" s="134">
        <f>'Antrag E-Mobi!_FM 3'!D26</f>
        <v>0</v>
      </c>
      <c r="E51" s="135"/>
      <c r="F51" s="136"/>
      <c r="G51" s="102"/>
    </row>
    <row r="52" spans="2:9" x14ac:dyDescent="0.3">
      <c r="C52" s="94" t="s">
        <v>105</v>
      </c>
      <c r="D52" s="137">
        <f>'Antrag E-Mobi!_FM 3'!D27</f>
        <v>0</v>
      </c>
      <c r="E52" s="138"/>
      <c r="F52" s="139"/>
      <c r="G52" s="102"/>
    </row>
    <row r="53" spans="2:9" x14ac:dyDescent="0.3">
      <c r="C53" s="94" t="s">
        <v>106</v>
      </c>
      <c r="D53" s="102"/>
      <c r="E53" s="102"/>
      <c r="F53" s="102"/>
      <c r="G53" s="102"/>
    </row>
    <row r="55" spans="2:9" x14ac:dyDescent="0.3">
      <c r="E55" s="103"/>
    </row>
    <row r="58" spans="2:9" x14ac:dyDescent="0.3">
      <c r="B58" s="104" t="s">
        <v>131</v>
      </c>
      <c r="F58" s="104" t="s">
        <v>109</v>
      </c>
      <c r="G58" s="105">
        <f ca="1">TODAY()</f>
        <v>44306</v>
      </c>
      <c r="H58" s="104"/>
    </row>
    <row r="59" spans="2:9" x14ac:dyDescent="0.3">
      <c r="B59" s="107" t="s">
        <v>124</v>
      </c>
      <c r="H59" s="104"/>
    </row>
    <row r="60" spans="2:9" x14ac:dyDescent="0.3">
      <c r="B60" s="107"/>
      <c r="H60" s="104"/>
    </row>
    <row r="61" spans="2:9" x14ac:dyDescent="0.3">
      <c r="B61" s="107"/>
      <c r="H61" s="104"/>
    </row>
    <row r="62" spans="2:9" x14ac:dyDescent="0.3">
      <c r="B62" s="107"/>
      <c r="H62" s="104"/>
    </row>
    <row r="64" spans="2:9" x14ac:dyDescent="0.3">
      <c r="B64" s="140" t="s">
        <v>112</v>
      </c>
      <c r="C64" s="140"/>
      <c r="D64" s="140"/>
      <c r="E64" s="140"/>
      <c r="F64" s="140"/>
      <c r="G64" s="140"/>
      <c r="H64" s="140"/>
      <c r="I64" s="140"/>
    </row>
  </sheetData>
  <protectedRanges>
    <protectedRange sqref="D50:D53" name="Bereich1"/>
  </protectedRanges>
  <mergeCells count="10">
    <mergeCell ref="D39:I39"/>
    <mergeCell ref="D40:I40"/>
    <mergeCell ref="D41:I41"/>
    <mergeCell ref="D43:I43"/>
    <mergeCell ref="D44:I44"/>
    <mergeCell ref="D45:I45"/>
    <mergeCell ref="D50:F50"/>
    <mergeCell ref="D51:F51"/>
    <mergeCell ref="D52:F52"/>
    <mergeCell ref="B64:I64"/>
  </mergeCells>
  <dataValidations count="4">
    <dataValidation type="list" allowBlank="1" showInputMessage="1" showErrorMessage="1" sqref="D39:I39">
      <formula1>$K$39:$L$39</formula1>
    </dataValidation>
    <dataValidation type="list" allowBlank="1" showInputMessage="1" showErrorMessage="1" sqref="D40:I40">
      <formula1>$K$40:$L$40</formula1>
    </dataValidation>
    <dataValidation type="list" allowBlank="1" showInputMessage="1" showErrorMessage="1" sqref="D43:I43">
      <formula1>$K$43:$L$43</formula1>
    </dataValidation>
    <dataValidation type="list" allowBlank="1" showInputMessage="1" showErrorMessage="1" sqref="D44:I44">
      <formula1>$K$44:$L$44</formula1>
    </dataValidation>
  </dataValidations>
  <pageMargins left="0.70866141732283472" right="0.70866141732283472" top="0.78740157480314965" bottom="0.78740157480314965" header="0.31496062992125984" footer="0.31496062992125984"/>
  <pageSetup paperSize="9" scale="68" orientation="portrait" r:id="rId1"/>
  <drawing r:id="rId2"/>
  <legacyDrawing r:id="rId3"/>
  <controls>
    <mc:AlternateContent xmlns:mc="http://schemas.openxmlformats.org/markup-compatibility/2006">
      <mc:Choice Requires="x14">
        <control shapeId="4109" r:id="rId4" name="OptionButton1">
          <controlPr autoLine="0" r:id="rId5">
            <anchor moveWithCells="1">
              <from>
                <xdr:col>3</xdr:col>
                <xdr:colOff>83820</xdr:colOff>
                <xdr:row>32</xdr:row>
                <xdr:rowOff>53340</xdr:rowOff>
              </from>
              <to>
                <xdr:col>3</xdr:col>
                <xdr:colOff>601980</xdr:colOff>
                <xdr:row>33</xdr:row>
                <xdr:rowOff>60960</xdr:rowOff>
              </to>
            </anchor>
          </controlPr>
        </control>
      </mc:Choice>
      <mc:Fallback>
        <control shapeId="4109" r:id="rId4" name="OptionButton1"/>
      </mc:Fallback>
    </mc:AlternateContent>
    <mc:AlternateContent xmlns:mc="http://schemas.openxmlformats.org/markup-compatibility/2006">
      <mc:Choice Requires="x14">
        <control shapeId="4110" r:id="rId6" name="OptionButton2">
          <controlPr autoLine="0" r:id="rId7">
            <anchor moveWithCells="1">
              <from>
                <xdr:col>3</xdr:col>
                <xdr:colOff>579120</xdr:colOff>
                <xdr:row>32</xdr:row>
                <xdr:rowOff>30480</xdr:rowOff>
              </from>
              <to>
                <xdr:col>3</xdr:col>
                <xdr:colOff>1181100</xdr:colOff>
                <xdr:row>33</xdr:row>
                <xdr:rowOff>83820</xdr:rowOff>
              </to>
            </anchor>
          </controlPr>
        </control>
      </mc:Choice>
      <mc:Fallback>
        <control shapeId="4110" r:id="rId6" name="OptionButton2"/>
      </mc:Fallback>
    </mc:AlternateContent>
    <mc:AlternateContent xmlns:mc="http://schemas.openxmlformats.org/markup-compatibility/2006">
      <mc:Choice Requires="x14">
        <control shapeId="4111" r:id="rId8" name="OptionButton3">
          <controlPr autoLine="0" r:id="rId9">
            <anchor moveWithCells="1">
              <from>
                <xdr:col>3</xdr:col>
                <xdr:colOff>106680</xdr:colOff>
                <xdr:row>45</xdr:row>
                <xdr:rowOff>190500</xdr:rowOff>
              </from>
              <to>
                <xdr:col>3</xdr:col>
                <xdr:colOff>830580</xdr:colOff>
                <xdr:row>47</xdr:row>
                <xdr:rowOff>38100</xdr:rowOff>
              </to>
            </anchor>
          </controlPr>
        </control>
      </mc:Choice>
      <mc:Fallback>
        <control shapeId="4111" r:id="rId8" name="OptionButton3"/>
      </mc:Fallback>
    </mc:AlternateContent>
    <mc:AlternateContent xmlns:mc="http://schemas.openxmlformats.org/markup-compatibility/2006">
      <mc:Choice Requires="x14">
        <control shapeId="4112" r:id="rId10" name="OptionButton4">
          <controlPr autoLine="0" r:id="rId11">
            <anchor moveWithCells="1">
              <from>
                <xdr:col>3</xdr:col>
                <xdr:colOff>601980</xdr:colOff>
                <xdr:row>46</xdr:row>
                <xdr:rowOff>0</xdr:rowOff>
              </from>
              <to>
                <xdr:col>5</xdr:col>
                <xdr:colOff>152400</xdr:colOff>
                <xdr:row>47</xdr:row>
                <xdr:rowOff>60960</xdr:rowOff>
              </to>
            </anchor>
          </controlPr>
        </control>
      </mc:Choice>
      <mc:Fallback>
        <control shapeId="4112" r:id="rId10" name="OptionButton4"/>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Informationen bzgl. Ablauf</vt:lpstr>
      <vt:lpstr>Antrag E-Mobi!_FM 3</vt:lpstr>
      <vt:lpstr>Zuwendungsbescheid (gesperrt)</vt:lpstr>
      <vt:lpstr>'Antrag E-Mobi!_FM 3'!_ftn1</vt:lpstr>
      <vt:lpstr>'Antrag E-Mobi!_FM 3'!_ftnref1</vt:lpstr>
      <vt:lpstr>Auswahl</vt:lpstr>
      <vt:lpstr>'Antrag E-Mobi!_FM 3'!Druckbereich</vt:lpstr>
      <vt:lpstr>'Zuwendungsbescheid (gesperrt)'!Druckbereich</vt:lpstr>
      <vt:lpstr>Gebäudetyp</vt:lpstr>
    </vt:vector>
  </TitlesOfParts>
  <Company>Bischöfliches Ordinariat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Peter Brandstetter</dc:creator>
  <cp:lastModifiedBy>Christian Peter Brandstetter</cp:lastModifiedBy>
  <cp:lastPrinted>2021-03-19T15:52:30Z</cp:lastPrinted>
  <dcterms:created xsi:type="dcterms:W3CDTF">2019-12-11T08:30:10Z</dcterms:created>
  <dcterms:modified xsi:type="dcterms:W3CDTF">2021-04-20T08:14:16Z</dcterms:modified>
</cp:coreProperties>
</file>